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805"/>
  </bookViews>
  <sheets>
    <sheet name="封面" sheetId="1" r:id="rId1"/>
    <sheet name="目录" sheetId="2" r:id="rId2"/>
    <sheet name="省级部门（单位）整体支出绩效自评表" sheetId="3" r:id="rId3"/>
    <sheet name="部门预算项目支出绩效自评结果汇总表" sheetId="4" r:id="rId4"/>
    <sheet name="绩效自评表（主委特别费、培训费、调研费、业务费）" sheetId="6" r:id="rId5"/>
  </sheets>
  <definedNames>
    <definedName name="_xlnm.Print_Area" localSheetId="0">封面!$A$1:$A$8</definedName>
  </definedNames>
  <calcPr calcId="144525" concurrentCalc="0"/>
</workbook>
</file>

<file path=xl/sharedStrings.xml><?xml version="1.0" encoding="utf-8"?>
<sst xmlns="http://schemas.openxmlformats.org/spreadsheetml/2006/main" count="263" uniqueCount="200">
  <si>
    <r>
      <rPr>
        <b/>
        <sz val="36"/>
        <color theme="1"/>
        <rFont val="宋体"/>
        <charset val="134"/>
      </rPr>
      <t>2022年度省级预算执行情况绩效单位自评报表</t>
    </r>
    <r>
      <rPr>
        <b/>
        <sz val="28"/>
        <color theme="1"/>
        <rFont val="宋体"/>
        <charset val="134"/>
      </rPr>
      <t xml:space="preserve">
</t>
    </r>
  </si>
  <si>
    <t xml:space="preserve">                                 编报部门（单位公章）：中国民主同盟甘肃省委员会</t>
  </si>
  <si>
    <t xml:space="preserve">                                 编报日期：2023年11月03日</t>
  </si>
  <si>
    <t xml:space="preserve">                                 联系人及电话：李曼依 13109321556    </t>
  </si>
  <si>
    <t>2022年度省级预算执行情况绩效单位自评报表目录</t>
  </si>
  <si>
    <t>一、部门自评报告</t>
  </si>
  <si>
    <t>二、部门整体支出自评表</t>
  </si>
  <si>
    <t>三、部门预算项目支出绩效自评结果汇总表</t>
  </si>
  <si>
    <t>四、主委特别费、培训费、调研费、业务费绩效自评表</t>
  </si>
  <si>
    <r>
      <rPr>
        <b/>
        <sz val="20"/>
        <color rgb="FF000000"/>
        <rFont val="宋体"/>
        <charset val="134"/>
      </rPr>
      <t>2022年</t>
    </r>
    <r>
      <rPr>
        <b/>
        <u/>
        <sz val="20"/>
        <color rgb="FF000000"/>
        <rFont val="宋体"/>
        <charset val="134"/>
      </rPr>
      <t>中国民主同盟甘肃省委员会</t>
    </r>
    <r>
      <rPr>
        <b/>
        <sz val="20"/>
        <color rgb="FF000000"/>
        <rFont val="宋体"/>
        <charset val="134"/>
      </rPr>
      <t>部门（单位）整体支出绩效自评表</t>
    </r>
  </si>
  <si>
    <t>部门（单位）名称</t>
  </si>
  <si>
    <t>中共民主同盟甘肃省委员会</t>
  </si>
  <si>
    <t>部门（单位）整体支出
（万元）</t>
  </si>
  <si>
    <t>年初预算数</t>
  </si>
  <si>
    <t>全年预算数（A）</t>
  </si>
  <si>
    <t>实际支出数（B）</t>
  </si>
  <si>
    <t>执行率（B/A）</t>
  </si>
  <si>
    <t>分值</t>
  </si>
  <si>
    <t>得分</t>
  </si>
  <si>
    <t xml:space="preserve">  全年支出</t>
  </si>
  <si>
    <t xml:space="preserve">    其中：基本支出</t>
  </si>
  <si>
    <t>—</t>
  </si>
  <si>
    <t xml:space="preserve">          项目支出</t>
  </si>
  <si>
    <t>年度总体绩效目标完成情况</t>
  </si>
  <si>
    <t>预期目标</t>
  </si>
  <si>
    <t>目标实际完成情况</t>
  </si>
  <si>
    <t>目标1：制定《关于开展“矢志不渝跟党走、携手奋进新时代”政治交接主题教育的指导意见》。在盟省委的带领下，全省各级盟组织和盟员学起来、做起来，累计召开主题教育专题讲座、专题学习会、组织交流研讨、开展集中培训。</t>
  </si>
  <si>
    <t>目标1完成情况：我单位了制定《关于开展“矢志不渝跟党走、携手奋进新时代”政治交接主题教育的指导意见》，明确了学习教育的指导思想、总体目标、重点任务。主委会议成员带头参加组织生活，带头参加学习讨论，形成以上率下、整体联动的良好效应，各级组织和全体盟员接受中国共产党领导的政治信念更加坚定。全省各级盟组织和盟员学起来、做起来，累计召开主题教育专题讲座105场、专题学习会149次、组织交流研讨58次、开展集中培训30场。</t>
  </si>
  <si>
    <t>目标2：计划组织开展“烛光行动·艺术启航”、政治交接主题教育、“喜迎二十大·短视频展播”、学习中共二十大精神、迎接民盟十三大等活动专题宣传报道。</t>
  </si>
  <si>
    <t>目标2完成情况：我单位依托网站、微信公众号、盟讯三大宣传平台，改进宣传模式，不断提升宣传实效。聚焦“烛光行动·艺术启航”、政治交接主题教育、“喜迎二十大·短视频展播”、学习中共二十大精神、迎接民盟十三大等活动开展专题宣传报道，微信公众号推送信息450篇，网站发布信息1497条，编印《甘肃盟讯》4期。向甘肃电视台、《中央盟讯》《甘肃日报》《团结报》《民主协商报》等媒体报送稿件252篇，采用135篇。</t>
  </si>
  <si>
    <t>目标3：计划组织开展重点调研制度，承接承接民盟中央“在双碳目标下煤炭的绿色化利用与经济社会协调发展政策研究”专题调研。</t>
  </si>
  <si>
    <t>目标3完成情况：我单位组织落实省委会副主委领衔开展重点调研制度，先后就钢铁有色金属产业发展、双碳目标下绿色高载能产业的发展、加速城市更新、加快农村教师队伍建设、专精特新产业发展、加快以黄河文化为核心的甘肃文旅产业发展等开展调研，为省委省政府决策施策提供了有益参考。承接民盟中央“在双碳目标下煤炭的绿色化利用与经济社会协调发展政策研究”专题调研，相关建议已报送民盟中央，受到中央有关部门高度重视。向民盟中央民生、经济、法治论坛报送论文9篇，完善我国少数民族地方营商环境的立法建议被评为二等奖，新冠疫情背景下优先推进区域市场一体化建设的思考入选优秀论文。</t>
  </si>
  <si>
    <t>目标4：坚持以人民为中心，把实现最广大人民对美好生活的向往作为履行职能的着眼点，抓住民生领域实际问题开展社会帮扶，积极协助党委政府增进民生福祉。</t>
  </si>
  <si>
    <t>目标4完成情况：我单位认真履行乡村振兴到村帮扶责任，向古浪县帮扶镇中学捐赠价值6.7万元的LED显示大屏设备一套，为5户困难户捐助1500元生活物资，为村民书写春联500余幅。开展“情暖童心”专项关爱行动，协调资金9025元，为帮扶村幼儿园捐赠园服95套；开展“暖冬行动”捐赠活动，向帮扶镇中学捐赠价值9.9万元的雪地靴330双。为助推教育优质均衡发展，协调民盟中央每年投入200万元在定西市开展“烛光行动数字支教”公益活动。开展“烛光行动”教师培训、图书捐赠活动，协调民盟苏州市委向天祝县天堂学校捐赠价值3万元的图书。以盟内文化院团和首席专家工作室为依托，开展“烛光行动·艺术启航”乡村学校美育同行活动，培训1000余名师生。</t>
  </si>
  <si>
    <t>年度绩效指标完成情况</t>
  </si>
  <si>
    <t>一级指标</t>
  </si>
  <si>
    <t>二级指标</t>
  </si>
  <si>
    <t>三级指标</t>
  </si>
  <si>
    <t>年度指标值</t>
  </si>
  <si>
    <t>实际完成值</t>
  </si>
  <si>
    <t>偏差原因分析及改进措施</t>
  </si>
  <si>
    <t>部门管理</t>
  </si>
  <si>
    <t>资金投入</t>
  </si>
  <si>
    <t>基本支出预算执行率</t>
  </si>
  <si>
    <t>=100%</t>
  </si>
  <si>
    <t>2022年结转0.24万元在2023年支出</t>
  </si>
  <si>
    <t>项目支出预算执行率</t>
  </si>
  <si>
    <t>“三公经费”控制率</t>
  </si>
  <si>
    <t>&lt;=100%</t>
  </si>
  <si>
    <t>结转结余变动率</t>
  </si>
  <si>
    <t>&lt;=0%</t>
  </si>
  <si>
    <t>财务管理</t>
  </si>
  <si>
    <t>财务管理制度健全性</t>
  </si>
  <si>
    <t>健全</t>
  </si>
  <si>
    <t>资金使用规范性</t>
  </si>
  <si>
    <t>规范</t>
  </si>
  <si>
    <t>采购管理</t>
  </si>
  <si>
    <t>政府采购规范性</t>
  </si>
  <si>
    <t>资产管理</t>
  </si>
  <si>
    <t>资产管理规范性</t>
  </si>
  <si>
    <t>人员管理</t>
  </si>
  <si>
    <t>在职人员控制率</t>
  </si>
  <si>
    <t>重点工作管理</t>
  </si>
  <si>
    <t>重点工作管理制度健全性</t>
  </si>
  <si>
    <t>履职效果</t>
  </si>
  <si>
    <t>部门履职目标</t>
  </si>
  <si>
    <t>政治理论学习成效</t>
  </si>
  <si>
    <t>高</t>
  </si>
  <si>
    <t>宣传工作水平</t>
  </si>
  <si>
    <t>参会人员</t>
  </si>
  <si>
    <t>&gt;=500人</t>
  </si>
  <si>
    <t>偏差原因：因为疫情影响缩小培训规模，参会人员减少。改进措施：在设置目标值时，充分考虑到其他因素的影响，避免目标值过低或者过高。</t>
  </si>
  <si>
    <t>维护网站平台数</t>
  </si>
  <si>
    <t>=2个</t>
  </si>
  <si>
    <t>调研课题完成数（篇）</t>
  </si>
  <si>
    <t>15篇</t>
  </si>
  <si>
    <t>部门效果目标</t>
  </si>
  <si>
    <t>参政议政谏言水平</t>
  </si>
  <si>
    <t>提高</t>
  </si>
  <si>
    <t>助力全省教育事业发展有效</t>
  </si>
  <si>
    <t>有效</t>
  </si>
  <si>
    <t>100%%</t>
  </si>
  <si>
    <t>社会影响</t>
  </si>
  <si>
    <t>违法违纪情况</t>
  </si>
  <si>
    <t>无</t>
  </si>
  <si>
    <t>能力建设</t>
  </si>
  <si>
    <t>长效管理</t>
  </si>
  <si>
    <t>中期规划建设完备程度</t>
  </si>
  <si>
    <t>完备</t>
  </si>
  <si>
    <t>偏差原因：文件下达指标，规定完成值为95%，设置绩效指标时采取定性指标，造成偏差。改进措施：在后续设置此目标值时，将此指标年度指标值设置为“≥95%”。</t>
  </si>
  <si>
    <t>参政履职机制</t>
  </si>
  <si>
    <t>完善</t>
  </si>
  <si>
    <t>组织建设</t>
  </si>
  <si>
    <t>党建工作落实到位</t>
  </si>
  <si>
    <t>不涉及</t>
  </si>
  <si>
    <t>信息化建设情况</t>
  </si>
  <si>
    <t>信息化系统运行正常性</t>
  </si>
  <si>
    <t>正常</t>
  </si>
  <si>
    <t>人力资源建设</t>
  </si>
  <si>
    <t>人员培训机制完备性</t>
  </si>
  <si>
    <t>档案管理</t>
  </si>
  <si>
    <t>档案管理完备性</t>
  </si>
  <si>
    <t>服务对象满意度</t>
  </si>
  <si>
    <t>服务对象的满意度</t>
  </si>
  <si>
    <t>帮扶对象满意度</t>
  </si>
  <si>
    <t>&gt;=95%</t>
  </si>
  <si>
    <t>合    计</t>
  </si>
  <si>
    <t>其他需要说明的问题：无</t>
  </si>
  <si>
    <r>
      <rPr>
        <sz val="10.5"/>
        <color rgb="FF000000"/>
        <rFont val="宋体"/>
        <charset val="134"/>
      </rPr>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t>
    </r>
    <r>
      <rPr>
        <sz val="10.5"/>
        <rFont val="宋体"/>
        <charset val="134"/>
      </rPr>
      <t>、部门</t>
    </r>
    <r>
      <rPr>
        <sz val="10.5"/>
        <color rgb="FF000000"/>
        <rFont val="宋体"/>
        <charset val="134"/>
      </rPr>
      <t>管理指标20分、履职效果指标50分、能力建设指标10分、服务对象满意度指标10分，二、三级指标权重分值由各部门根据指标重要程度、项目实施阶段等因素综合确定。</t>
    </r>
  </si>
  <si>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</si>
  <si>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2022年度省级部门预算支出项目绩效自评结果汇总表</t>
  </si>
  <si>
    <t>序号</t>
  </si>
  <si>
    <t>项目名称</t>
  </si>
  <si>
    <t>主管部门</t>
  </si>
  <si>
    <t>项目资金（万元）</t>
  </si>
  <si>
    <t>自评得分</t>
  </si>
  <si>
    <t>备注</t>
  </si>
  <si>
    <t>全年执行数（B）</t>
  </si>
  <si>
    <t>执行率
（B/A）</t>
  </si>
  <si>
    <t>小计</t>
  </si>
  <si>
    <t>当年财政拨款</t>
  </si>
  <si>
    <t>上年结转资金</t>
  </si>
  <si>
    <t>其他资金</t>
  </si>
  <si>
    <t>主委特别费、培训费、调研费、业务费</t>
  </si>
  <si>
    <t>中国民主同盟甘肃省委员会</t>
  </si>
  <si>
    <t>合计</t>
  </si>
  <si>
    <r>
      <rPr>
        <b/>
        <sz val="18"/>
        <color theme="1"/>
        <rFont val="宋体"/>
        <charset val="134"/>
      </rPr>
      <t>2022年</t>
    </r>
    <r>
      <rPr>
        <b/>
        <u/>
        <sz val="18"/>
        <color theme="1"/>
        <rFont val="宋体"/>
        <charset val="134"/>
      </rPr>
      <t xml:space="preserve"> 中国民主同盟甘肃省委员会 </t>
    </r>
    <r>
      <rPr>
        <b/>
        <sz val="18"/>
        <color theme="1"/>
        <rFont val="宋体"/>
        <charset val="134"/>
      </rPr>
      <t>部门预算项目支出绩效自评表</t>
    </r>
  </si>
  <si>
    <t>实施单位</t>
  </si>
  <si>
    <t>全年预算数</t>
  </si>
  <si>
    <t>全年执行数</t>
  </si>
  <si>
    <t>执行率</t>
  </si>
  <si>
    <t>年度资金总额</t>
  </si>
  <si>
    <t>其中：当年财政拨款</t>
  </si>
  <si>
    <t xml:space="preserve">      上年结转资金</t>
  </si>
  <si>
    <t xml:space="preserve">  其他资金</t>
  </si>
  <si>
    <t>年度总体目标</t>
  </si>
  <si>
    <t>实际完成情况</t>
  </si>
  <si>
    <t>通过全年调研、培训等多项工作，在年终取得较好成果，为国家和我省的决策及宏观管理提供可靠的参考依据以及有据有效的意见和建议。计划2022年组织培训3次以上，参加培训人数200人以上，召开会议次数5次以上，参加会议人员500人以上，组织调研次数8次以上，参与调研人数50人以上，组织帮扶工作5次以上，参与帮扶工作人数20人以上，印刷材料份数6000份以上，维护网站平台2个，培训考核合格率大于95%，会议成果应用率大于90%，组织调研有效率大于95%，脱贫帮扶有效率大于95%，材料印刷合格率大于98%，网络平台稳定率大于95%。</t>
  </si>
  <si>
    <t>2022年组织培训2次，参加培训人数170人以上，召开会议次数5次以上，参加会议人员300人以上，组织调研次数8次以上，参与调研人数50人以上，组织帮扶工作5次以上，参与帮扶工作人数20人以上，印刷材料份数6000份以上，维护网站平台2个，培训考核合格率大于95%，会议成果应用率大于90%，组织调研有效率大于95%，脱贫帮扶有效率大于95%，材料印刷合格率大于98%，网络平台稳定率大于95%。</t>
  </si>
  <si>
    <t>绩效指标</t>
  </si>
  <si>
    <t>年度指
标值</t>
  </si>
  <si>
    <t>产出指标</t>
  </si>
  <si>
    <t>数量指标</t>
  </si>
  <si>
    <t>400人</t>
  </si>
  <si>
    <t>参与调研督导人数</t>
  </si>
  <si>
    <t>&gt;=50人</t>
  </si>
  <si>
    <t>50人</t>
  </si>
  <si>
    <t/>
  </si>
  <si>
    <t>参与培训人数</t>
  </si>
  <si>
    <t>&gt;=200人</t>
  </si>
  <si>
    <t>180人</t>
  </si>
  <si>
    <t>偏差原因：因为疫情影响缩小培训规模，参与培训人员减少。改进措施：在设置目标值时，充分考虑到其他因素的影响，避免目标值过低或者过高。</t>
  </si>
  <si>
    <t>2个</t>
  </si>
  <si>
    <t>印刷材料份数</t>
  </si>
  <si>
    <t>&gt;=6000份</t>
  </si>
  <si>
    <t>6000份</t>
  </si>
  <si>
    <t>召开会议次数</t>
  </si>
  <si>
    <t>&gt;=5次</t>
  </si>
  <si>
    <t>5次</t>
  </si>
  <si>
    <t>组织调研次数</t>
  </si>
  <si>
    <t>&gt;=8次</t>
  </si>
  <si>
    <t>6次</t>
  </si>
  <si>
    <t>偏差原因：因为疫情影响减少组织调研次数。改进措施：在设置目标值时，充分考虑到其他因素的影响，避免目标值过低或者过高。</t>
  </si>
  <si>
    <t>组织培训场次</t>
  </si>
  <si>
    <t>&gt;=3次</t>
  </si>
  <si>
    <t>3次</t>
  </si>
  <si>
    <t>质量指标</t>
  </si>
  <si>
    <t>材料印刷合格率</t>
  </si>
  <si>
    <t>&gt;=98%</t>
  </si>
  <si>
    <t>会议成果应用率</t>
  </si>
  <si>
    <t>&gt;=90%</t>
  </si>
  <si>
    <t>培训考核合格率</t>
  </si>
  <si>
    <t>网络平台运行稳定率</t>
  </si>
  <si>
    <t>组织调研督导有效率</t>
  </si>
  <si>
    <t>时效指标</t>
  </si>
  <si>
    <t>材料印刷及时性</t>
  </si>
  <si>
    <t>及时</t>
  </si>
  <si>
    <t>网站维护及时性</t>
  </si>
  <si>
    <t>召开会议及时性</t>
  </si>
  <si>
    <t>组织调研及时性</t>
  </si>
  <si>
    <t>组织培训及时性</t>
  </si>
  <si>
    <t>成本质量</t>
  </si>
  <si>
    <t>成本控制率</t>
  </si>
  <si>
    <t>＜=100%</t>
  </si>
  <si>
    <t>效益指标</t>
  </si>
  <si>
    <t>社会效益指标</t>
  </si>
  <si>
    <t>参政议政谏言有效</t>
  </si>
  <si>
    <t>经济效益</t>
  </si>
  <si>
    <t>生态效益</t>
  </si>
  <si>
    <t>可持续影响指标</t>
  </si>
  <si>
    <t>长效管理机制</t>
  </si>
  <si>
    <t>档案管理机制</t>
  </si>
  <si>
    <t>信息公开机制</t>
  </si>
  <si>
    <t>满意度指标</t>
  </si>
  <si>
    <t>服务对象满意度指标</t>
  </si>
  <si>
    <t>总分</t>
  </si>
  <si>
    <t>说明</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</si>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</sst>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5">
    <font>
      <sz val="11"/>
      <color theme="1"/>
      <name val="宋体"/>
      <charset val="134"/>
      <scheme val="minor"/>
    </font>
    <font>
      <b/>
      <sz val="18"/>
      <color theme="1"/>
      <name val="宋体"/>
      <charset val="134"/>
    </font>
    <font>
      <sz val="9"/>
      <color theme="1"/>
      <name val="宋体"/>
      <charset val="134"/>
    </font>
    <font>
      <sz val="9"/>
      <color theme="1"/>
      <name val="宋体"/>
      <charset val="134"/>
      <scheme val="minor"/>
    </font>
    <font>
      <sz val="10"/>
      <color indexed="63"/>
      <name val="宋体"/>
      <charset val="134"/>
    </font>
    <font>
      <sz val="9"/>
      <color rgb="FF000000"/>
      <name val="宋体"/>
      <charset val="134"/>
      <scheme val="minor"/>
    </font>
    <font>
      <b/>
      <sz val="9"/>
      <color theme="1"/>
      <name val="宋体"/>
      <charset val="134"/>
      <scheme val="minor"/>
    </font>
    <font>
      <sz val="11"/>
      <color theme="1"/>
      <name val="黑体"/>
      <charset val="134"/>
    </font>
    <font>
      <b/>
      <sz val="20"/>
      <color theme="1"/>
      <name val="宋体"/>
      <charset val="134"/>
      <scheme val="minor"/>
    </font>
    <font>
      <b/>
      <sz val="11"/>
      <color theme="1"/>
      <name val="宋体"/>
      <charset val="134"/>
      <scheme val="minor"/>
    </font>
    <font>
      <sz val="11"/>
      <color theme="1"/>
      <name val="宋体"/>
      <charset val="134"/>
    </font>
    <font>
      <sz val="12"/>
      <name val="宋体"/>
      <charset val="134"/>
    </font>
    <font>
      <b/>
      <sz val="20"/>
      <color rgb="FF000000"/>
      <name val="宋体"/>
      <charset val="134"/>
    </font>
    <font>
      <b/>
      <sz val="10.5"/>
      <color rgb="FF000000"/>
      <name val="宋体"/>
      <charset val="134"/>
    </font>
    <font>
      <sz val="10.5"/>
      <color rgb="FF000000"/>
      <name val="宋体"/>
      <charset val="134"/>
    </font>
    <font>
      <sz val="11"/>
      <color indexed="8"/>
      <name val="宋体"/>
      <charset val="134"/>
    </font>
    <font>
      <sz val="10.5"/>
      <name val="宋体"/>
      <charset val="134"/>
    </font>
    <font>
      <sz val="11"/>
      <color indexed="63"/>
      <name val="宋体"/>
      <charset val="134"/>
    </font>
    <font>
      <sz val="12"/>
      <color theme="1"/>
      <name val="宋体"/>
      <charset val="134"/>
      <scheme val="minor"/>
    </font>
    <font>
      <sz val="12"/>
      <color theme="1"/>
      <name val="黑体"/>
      <charset val="134"/>
    </font>
    <font>
      <b/>
      <sz val="36"/>
      <color theme="1"/>
      <name val="宋体"/>
      <charset val="134"/>
    </font>
    <font>
      <sz val="28"/>
      <color theme="1"/>
      <name val="宋体"/>
      <charset val="134"/>
      <scheme val="minor"/>
    </font>
    <font>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18"/>
      <color theme="1"/>
      <name val="宋体"/>
      <charset val="134"/>
    </font>
    <font>
      <b/>
      <u/>
      <sz val="20"/>
      <color rgb="FF000000"/>
      <name val="宋体"/>
      <charset val="134"/>
    </font>
    <font>
      <b/>
      <sz val="28"/>
      <color theme="1"/>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rgb="FF000000"/>
      </left>
      <right/>
      <top/>
      <bottom style="thin">
        <color auto="1"/>
      </bottom>
      <diagonal/>
    </border>
    <border>
      <left/>
      <right/>
      <top style="thin">
        <color auto="1"/>
      </top>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style="thin">
        <color rgb="FF000000"/>
      </left>
      <right style="thin">
        <color auto="1"/>
      </right>
      <top style="thin">
        <color rgb="FF000000"/>
      </top>
      <bottom/>
      <diagonal/>
    </border>
    <border>
      <left style="thin">
        <color rgb="FF000000"/>
      </left>
      <right style="thin">
        <color auto="1"/>
      </right>
      <top/>
      <bottom style="thin">
        <color auto="1"/>
      </bottom>
      <diagonal/>
    </border>
    <border>
      <left/>
      <right style="thin">
        <color rgb="FF000000"/>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4" borderId="2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5" applyNumberFormat="0" applyFill="0" applyAlignment="0" applyProtection="0">
      <alignment vertical="center"/>
    </xf>
    <xf numFmtId="0" fontId="29" fillId="0" borderId="25" applyNumberFormat="0" applyFill="0" applyAlignment="0" applyProtection="0">
      <alignment vertical="center"/>
    </xf>
    <xf numFmtId="0" fontId="30" fillId="0" borderId="26" applyNumberFormat="0" applyFill="0" applyAlignment="0" applyProtection="0">
      <alignment vertical="center"/>
    </xf>
    <xf numFmtId="0" fontId="30" fillId="0" borderId="0" applyNumberFormat="0" applyFill="0" applyBorder="0" applyAlignment="0" applyProtection="0">
      <alignment vertical="center"/>
    </xf>
    <xf numFmtId="0" fontId="31" fillId="5" borderId="27" applyNumberFormat="0" applyAlignment="0" applyProtection="0">
      <alignment vertical="center"/>
    </xf>
    <xf numFmtId="0" fontId="32" fillId="6" borderId="28" applyNumberFormat="0" applyAlignment="0" applyProtection="0">
      <alignment vertical="center"/>
    </xf>
    <xf numFmtId="0" fontId="33" fillId="6" borderId="27" applyNumberFormat="0" applyAlignment="0" applyProtection="0">
      <alignment vertical="center"/>
    </xf>
    <xf numFmtId="0" fontId="34" fillId="7" borderId="29" applyNumberFormat="0" applyAlignment="0" applyProtection="0">
      <alignment vertical="center"/>
    </xf>
    <xf numFmtId="0" fontId="35" fillId="0" borderId="30" applyNumberFormat="0" applyFill="0" applyAlignment="0" applyProtection="0">
      <alignment vertical="center"/>
    </xf>
    <xf numFmtId="0" fontId="36" fillId="0" borderId="31"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0" fillId="0" borderId="0">
      <alignment vertical="center"/>
    </xf>
  </cellStyleXfs>
  <cellXfs count="148">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0" fontId="3" fillId="0" borderId="2" xfId="0" applyFont="1" applyBorder="1" applyAlignment="1">
      <alignment horizontal="center" vertical="center" textRotation="255"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textRotation="255" wrapText="1"/>
    </xf>
    <xf numFmtId="0" fontId="3" fillId="0" borderId="2" xfId="0" applyFont="1" applyBorder="1" applyAlignment="1">
      <alignment horizontal="center" vertical="center" wrapText="1"/>
    </xf>
    <xf numFmtId="0" fontId="3" fillId="0" borderId="1" xfId="0" applyFont="1" applyBorder="1" applyAlignment="1">
      <alignment horizontal="left" vertical="center" wrapText="1"/>
    </xf>
    <xf numFmtId="0" fontId="4" fillId="2" borderId="1" xfId="0" applyFont="1" applyFill="1" applyBorder="1" applyAlignment="1">
      <alignment horizontal="center" vertical="center" wrapText="1"/>
    </xf>
    <xf numFmtId="0" fontId="3" fillId="0" borderId="3" xfId="0" applyFont="1" applyBorder="1" applyAlignment="1">
      <alignment horizontal="center" vertical="center" wrapText="1"/>
    </xf>
    <xf numFmtId="49" fontId="4" fillId="2" borderId="1" xfId="0" applyNumberFormat="1" applyFont="1" applyFill="1" applyBorder="1" applyAlignment="1">
      <alignment horizontal="center" vertical="center" wrapText="1"/>
    </xf>
    <xf numFmtId="9" fontId="4" fillId="2" borderId="1" xfId="0" applyNumberFormat="1" applyFont="1" applyFill="1" applyBorder="1" applyAlignment="1">
      <alignment horizontal="center"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1" xfId="0" applyFont="1" applyBorder="1" applyAlignment="1">
      <alignment horizontal="left" vertical="center" wrapText="1"/>
    </xf>
    <xf numFmtId="0" fontId="3" fillId="0" borderId="7"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3" fillId="0" borderId="7" xfId="0" applyFont="1" applyBorder="1" applyAlignment="1">
      <alignment horizontal="center" vertical="center" textRotation="255" wrapText="1"/>
    </xf>
    <xf numFmtId="0" fontId="4" fillId="2" borderId="2" xfId="0" applyFont="1" applyFill="1" applyBorder="1" applyAlignment="1">
      <alignment horizontal="center" vertical="center" wrapText="1"/>
    </xf>
    <xf numFmtId="10" fontId="4" fillId="2" borderId="2"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0" xfId="0" applyFont="1" applyAlignment="1">
      <alignment horizontal="left" vertical="center" wrapText="1"/>
    </xf>
    <xf numFmtId="10"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9"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2" borderId="4" xfId="0" applyFont="1" applyFill="1" applyBorder="1" applyAlignment="1">
      <alignment horizontal="left" vertical="center" wrapText="1"/>
    </xf>
    <xf numFmtId="0" fontId="4" fillId="2" borderId="6" xfId="0" applyFont="1" applyFill="1" applyBorder="1" applyAlignment="1">
      <alignment horizontal="left" vertical="center" wrapText="1"/>
    </xf>
    <xf numFmtId="0" fontId="3" fillId="0" borderId="4" xfId="0" applyNumberFormat="1" applyFont="1" applyBorder="1" applyAlignment="1">
      <alignment horizontal="center" vertical="center" wrapText="1"/>
    </xf>
    <xf numFmtId="0" fontId="3" fillId="0" borderId="6"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6" fillId="0" borderId="1" xfId="0" applyNumberFormat="1" applyFont="1" applyBorder="1" applyAlignment="1">
      <alignment horizontal="center" vertical="center" wrapText="1"/>
    </xf>
    <xf numFmtId="0" fontId="0" fillId="0" borderId="1" xfId="0" applyFont="1" applyBorder="1">
      <alignment vertical="center"/>
    </xf>
    <xf numFmtId="0" fontId="3" fillId="0" borderId="6" xfId="0" applyFont="1" applyBorder="1" applyAlignment="1">
      <alignment horizontal="left" vertical="center"/>
    </xf>
    <xf numFmtId="0" fontId="7" fillId="0" borderId="0" xfId="0" applyFont="1" applyAlignment="1">
      <alignment horizontal="center" vertical="center"/>
    </xf>
    <xf numFmtId="0" fontId="0" fillId="0" borderId="0" xfId="0" applyAlignment="1">
      <alignment horizontal="center" vertical="center"/>
    </xf>
    <xf numFmtId="0" fontId="8" fillId="0" borderId="0" xfId="0" applyFont="1" applyAlignment="1">
      <alignment horizontal="center" vertical="center"/>
    </xf>
    <xf numFmtId="0" fontId="9" fillId="0" borderId="2"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3" xfId="0" applyFont="1" applyBorder="1" applyAlignment="1">
      <alignment horizontal="center" vertical="center"/>
    </xf>
    <xf numFmtId="0" fontId="9" fillId="0" borderId="7" xfId="0" applyFont="1" applyBorder="1" applyAlignment="1">
      <alignment horizontal="center" vertical="center"/>
    </xf>
    <xf numFmtId="0" fontId="0" fillId="0" borderId="1" xfId="0" applyBorder="1" applyAlignment="1">
      <alignment horizontal="center" vertical="center"/>
    </xf>
    <xf numFmtId="0" fontId="0" fillId="0" borderId="7"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10" fillId="0" borderId="1" xfId="0" applyFont="1" applyBorder="1" applyAlignment="1">
      <alignment horizontal="center" vertical="center" wrapText="1"/>
    </xf>
    <xf numFmtId="0" fontId="0" fillId="0" borderId="4" xfId="0" applyFont="1" applyBorder="1" applyAlignment="1">
      <alignment horizontal="center" vertical="center"/>
    </xf>
    <xf numFmtId="0" fontId="0" fillId="0" borderId="6" xfId="0" applyFont="1" applyBorder="1" applyAlignment="1">
      <alignment horizontal="center" vertical="center"/>
    </xf>
    <xf numFmtId="10"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lignment vertical="center"/>
    </xf>
    <xf numFmtId="0" fontId="0" fillId="0" borderId="0" xfId="0" applyAlignment="1"/>
    <xf numFmtId="0" fontId="11" fillId="0" borderId="0" xfId="0" applyFont="1">
      <alignment vertical="center"/>
    </xf>
    <xf numFmtId="0" fontId="12"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10" xfId="0" applyFont="1" applyFill="1" applyBorder="1" applyAlignment="1">
      <alignment horizontal="center" vertical="center" wrapText="1"/>
    </xf>
    <xf numFmtId="0" fontId="13" fillId="0" borderId="4"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1" xfId="0" applyFont="1" applyBorder="1" applyAlignment="1">
      <alignment horizontal="center" vertical="center"/>
    </xf>
    <xf numFmtId="0" fontId="13" fillId="0" borderId="3" xfId="0" applyFont="1" applyBorder="1" applyAlignment="1">
      <alignment horizontal="center" vertical="center" wrapText="1"/>
    </xf>
    <xf numFmtId="0" fontId="14" fillId="0" borderId="1" xfId="0" applyFont="1" applyBorder="1" applyAlignment="1">
      <alignment vertical="center" wrapText="1"/>
    </xf>
    <xf numFmtId="0" fontId="15" fillId="0" borderId="1" xfId="0" applyNumberFormat="1" applyFont="1" applyBorder="1" applyAlignment="1">
      <alignment horizontal="center" vertical="center" wrapText="1"/>
    </xf>
    <xf numFmtId="0" fontId="15" fillId="0" borderId="1" xfId="0" applyNumberFormat="1" applyFont="1" applyFill="1" applyBorder="1" applyAlignment="1">
      <alignment horizontal="center" vertical="center" wrapText="1"/>
    </xf>
    <xf numFmtId="10" fontId="14" fillId="0" borderId="4" xfId="49" applyNumberFormat="1" applyFont="1" applyBorder="1" applyAlignment="1">
      <alignment horizontal="center" vertical="center" wrapText="1"/>
    </xf>
    <xf numFmtId="10" fontId="14" fillId="0" borderId="6" xfId="49" applyNumberFormat="1" applyFont="1" applyBorder="1" applyAlignment="1">
      <alignment horizontal="center" vertical="center" wrapText="1"/>
    </xf>
    <xf numFmtId="0" fontId="14" fillId="0" borderId="1" xfId="49" applyFont="1" applyBorder="1" applyAlignment="1">
      <alignment horizontal="center" vertical="center"/>
    </xf>
    <xf numFmtId="0" fontId="14" fillId="0" borderId="1" xfId="0" applyFont="1" applyBorder="1" applyAlignment="1">
      <alignment horizontal="left" vertical="center" wrapText="1"/>
    </xf>
    <xf numFmtId="0" fontId="13" fillId="0" borderId="7" xfId="0" applyFont="1" applyBorder="1" applyAlignment="1">
      <alignment horizontal="center" vertical="center" wrapText="1"/>
    </xf>
    <xf numFmtId="0" fontId="14" fillId="3" borderId="1" xfId="49" applyFont="1" applyFill="1" applyBorder="1" applyAlignment="1">
      <alignment horizontal="left" vertical="center" wrapText="1"/>
    </xf>
    <xf numFmtId="0" fontId="14" fillId="3" borderId="5" xfId="49" applyFont="1" applyFill="1" applyBorder="1" applyAlignment="1">
      <alignment horizontal="left" vertical="center" wrapText="1"/>
    </xf>
    <xf numFmtId="0" fontId="14" fillId="3" borderId="4" xfId="49" applyFont="1" applyFill="1" applyBorder="1" applyAlignment="1">
      <alignment horizontal="left" vertical="center" wrapText="1"/>
    </xf>
    <xf numFmtId="0" fontId="14" fillId="3" borderId="6" xfId="49" applyFont="1" applyFill="1" applyBorder="1" applyAlignment="1">
      <alignment horizontal="left" vertical="center" wrapText="1"/>
    </xf>
    <xf numFmtId="0" fontId="16" fillId="3" borderId="4" xfId="49" applyFont="1" applyFill="1" applyBorder="1" applyAlignment="1">
      <alignment horizontal="left" vertical="center" wrapText="1"/>
    </xf>
    <xf numFmtId="0" fontId="16" fillId="3" borderId="5" xfId="49" applyFont="1" applyFill="1" applyBorder="1" applyAlignment="1">
      <alignment horizontal="left" vertical="center" wrapText="1"/>
    </xf>
    <xf numFmtId="0" fontId="14" fillId="0" borderId="1"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0"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3" xfId="0" applyFont="1" applyBorder="1" applyAlignment="1">
      <alignment horizontal="center" vertical="center" wrapText="1"/>
    </xf>
    <xf numFmtId="0" fontId="17" fillId="2" borderId="1" xfId="0" applyFont="1" applyFill="1" applyBorder="1" applyAlignment="1">
      <alignment horizontal="left" vertical="center" wrapText="1"/>
    </xf>
    <xf numFmtId="0" fontId="17" fillId="2" borderId="1" xfId="0" applyFont="1" applyFill="1" applyBorder="1" applyAlignment="1">
      <alignment horizontal="center" vertical="center" wrapText="1"/>
    </xf>
    <xf numFmtId="10" fontId="15" fillId="0" borderId="1" xfId="0" applyNumberFormat="1" applyFont="1" applyFill="1" applyBorder="1" applyAlignment="1">
      <alignment horizontal="center" vertical="center" wrapText="1"/>
    </xf>
    <xf numFmtId="0" fontId="14" fillId="0" borderId="0" xfId="0" applyFont="1" applyAlignment="1">
      <alignment horizontal="center" vertical="center" wrapText="1"/>
    </xf>
    <xf numFmtId="0" fontId="14" fillId="0" borderId="14" xfId="0" applyFont="1" applyBorder="1" applyAlignment="1">
      <alignment horizontal="center" vertical="center" wrapText="1"/>
    </xf>
    <xf numFmtId="9" fontId="15" fillId="0" borderId="1" xfId="0" applyNumberFormat="1" applyFont="1" applyFill="1" applyBorder="1" applyAlignment="1">
      <alignment horizontal="center" vertical="center" wrapText="1"/>
    </xf>
    <xf numFmtId="0" fontId="14" fillId="0" borderId="15"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17"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19" xfId="0" applyFont="1" applyBorder="1" applyAlignment="1">
      <alignment horizontal="center" vertical="center" wrapText="1"/>
    </xf>
    <xf numFmtId="0" fontId="16" fillId="0" borderId="0" xfId="0" applyFont="1" applyAlignment="1">
      <alignment horizontal="center" vertical="center" wrapText="1"/>
    </xf>
    <xf numFmtId="0" fontId="14" fillId="3" borderId="1" xfId="49" applyFont="1" applyFill="1" applyBorder="1" applyAlignment="1">
      <alignment horizontal="center" vertical="center" wrapText="1"/>
    </xf>
    <xf numFmtId="9" fontId="14" fillId="3" borderId="1" xfId="49" applyNumberFormat="1" applyFont="1" applyFill="1" applyBorder="1" applyAlignment="1">
      <alignment horizontal="center" vertical="center" wrapText="1"/>
    </xf>
    <xf numFmtId="0" fontId="14" fillId="0" borderId="1" xfId="49" applyFont="1" applyBorder="1" applyAlignment="1">
      <alignment horizontal="center" vertical="center" wrapText="1"/>
    </xf>
    <xf numFmtId="49" fontId="14" fillId="3" borderId="1" xfId="49" applyNumberFormat="1" applyFont="1" applyFill="1" applyBorder="1" applyAlignment="1">
      <alignment horizontal="center" vertical="center" wrapText="1"/>
    </xf>
    <xf numFmtId="0" fontId="14" fillId="3" borderId="18" xfId="49" applyFont="1" applyFill="1" applyBorder="1" applyAlignment="1">
      <alignment horizontal="left" vertical="center" wrapText="1"/>
    </xf>
    <xf numFmtId="0" fontId="14" fillId="0" borderId="20"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4" xfId="0" applyFont="1" applyBorder="1" applyAlignment="1">
      <alignment horizontal="left" vertical="center" wrapText="1"/>
    </xf>
    <xf numFmtId="10" fontId="14" fillId="3" borderId="1" xfId="49" applyNumberFormat="1" applyFont="1" applyFill="1" applyBorder="1" applyAlignment="1">
      <alignment horizontal="center" vertical="center" wrapText="1"/>
    </xf>
    <xf numFmtId="0" fontId="14" fillId="0" borderId="0" xfId="0" applyFont="1" applyBorder="1" applyAlignment="1">
      <alignment horizontal="center" vertical="center" wrapText="1"/>
    </xf>
    <xf numFmtId="0" fontId="14" fillId="0" borderId="22" xfId="0" applyFont="1" applyBorder="1" applyAlignment="1">
      <alignment horizontal="center" vertical="center" wrapText="1"/>
    </xf>
    <xf numFmtId="0" fontId="17" fillId="2" borderId="1" xfId="0" applyFont="1" applyFill="1" applyBorder="1" applyAlignment="1">
      <alignment horizontal="center" vertical="center"/>
    </xf>
    <xf numFmtId="9" fontId="17" fillId="2" borderId="1" xfId="0" applyNumberFormat="1" applyFont="1" applyFill="1" applyBorder="1" applyAlignment="1">
      <alignment horizontal="center" vertical="center"/>
    </xf>
    <xf numFmtId="0" fontId="14" fillId="0" borderId="9" xfId="0" applyFont="1" applyBorder="1" applyAlignment="1">
      <alignment horizontal="left" vertical="center" wrapText="1"/>
    </xf>
    <xf numFmtId="0" fontId="14" fillId="0" borderId="9" xfId="0" applyFont="1" applyBorder="1" applyAlignment="1">
      <alignment horizontal="center" vertical="center" wrapText="1"/>
    </xf>
    <xf numFmtId="0" fontId="14" fillId="3" borderId="9" xfId="49" applyFont="1" applyFill="1" applyBorder="1" applyAlignment="1">
      <alignment horizontal="left" vertical="center" wrapText="1"/>
    </xf>
    <xf numFmtId="0" fontId="13" fillId="0" borderId="5" xfId="0" applyFont="1" applyBorder="1" applyAlignment="1">
      <alignment horizontal="center" vertical="center" wrapText="1"/>
    </xf>
    <xf numFmtId="176" fontId="14" fillId="0" borderId="1" xfId="0" applyNumberFormat="1" applyFont="1" applyBorder="1" applyAlignment="1">
      <alignment horizontal="center" vertical="center" wrapText="1"/>
    </xf>
    <xf numFmtId="0" fontId="14" fillId="0" borderId="10" xfId="0" applyFont="1" applyBorder="1" applyAlignment="1">
      <alignment horizontal="left" vertical="center" wrapText="1"/>
    </xf>
    <xf numFmtId="0" fontId="14" fillId="0" borderId="8" xfId="0" applyFont="1" applyBorder="1" applyAlignment="1">
      <alignment horizontal="left" vertical="center" wrapText="1"/>
    </xf>
    <xf numFmtId="0" fontId="14" fillId="0" borderId="0" xfId="0" applyFont="1" applyAlignment="1">
      <alignment horizontal="left" vertical="center" wrapText="1"/>
    </xf>
    <xf numFmtId="0" fontId="14" fillId="0" borderId="6" xfId="0" applyFont="1" applyBorder="1" applyAlignment="1">
      <alignment horizontal="center" vertical="center" wrapText="1"/>
    </xf>
    <xf numFmtId="0" fontId="13" fillId="0" borderId="6" xfId="0" applyFont="1" applyBorder="1" applyAlignment="1">
      <alignment horizontal="center" vertical="center"/>
    </xf>
    <xf numFmtId="2" fontId="14" fillId="0" borderId="6" xfId="49" applyNumberFormat="1" applyFont="1" applyBorder="1" applyAlignment="1">
      <alignment horizontal="center" vertical="center"/>
    </xf>
    <xf numFmtId="0" fontId="16" fillId="3" borderId="6" xfId="49" applyFont="1" applyFill="1" applyBorder="1" applyAlignment="1">
      <alignment horizontal="left" vertical="center" wrapText="1"/>
    </xf>
    <xf numFmtId="9" fontId="14" fillId="0" borderId="1" xfId="0" applyNumberFormat="1" applyFont="1" applyBorder="1" applyAlignment="1">
      <alignment vertical="center" wrapText="1"/>
    </xf>
    <xf numFmtId="9" fontId="14" fillId="0" borderId="1" xfId="0" applyNumberFormat="1" applyFont="1" applyFill="1" applyBorder="1" applyAlignment="1">
      <alignment vertical="center" wrapText="1"/>
    </xf>
    <xf numFmtId="9" fontId="14" fillId="3" borderId="1" xfId="49" applyNumberFormat="1" applyFont="1" applyFill="1" applyBorder="1" applyAlignment="1">
      <alignment vertical="center" wrapText="1"/>
    </xf>
    <xf numFmtId="0" fontId="14" fillId="3" borderId="1" xfId="49" applyFont="1" applyFill="1" applyBorder="1" applyAlignment="1">
      <alignment vertical="center" wrapText="1"/>
    </xf>
    <xf numFmtId="9" fontId="14" fillId="0" borderId="1" xfId="49" applyNumberFormat="1" applyFont="1" applyFill="1" applyBorder="1" applyAlignment="1">
      <alignment vertical="center" wrapText="1"/>
    </xf>
    <xf numFmtId="0" fontId="14" fillId="0" borderId="1" xfId="49" applyFont="1" applyBorder="1" applyAlignment="1">
      <alignment vertical="center" wrapText="1"/>
    </xf>
    <xf numFmtId="0" fontId="14" fillId="0" borderId="23" xfId="0" applyFont="1" applyBorder="1" applyAlignment="1">
      <alignment horizontal="left" vertical="center" wrapText="1"/>
    </xf>
    <xf numFmtId="0" fontId="18" fillId="0" borderId="0" xfId="0" applyFont="1">
      <alignment vertical="center"/>
    </xf>
    <xf numFmtId="0" fontId="0" fillId="0" borderId="0" xfId="0" applyBorder="1">
      <alignment vertical="center"/>
    </xf>
    <xf numFmtId="0" fontId="8" fillId="0" borderId="0" xfId="0" applyFont="1" applyBorder="1" applyAlignment="1">
      <alignment horizontal="center" vertical="center" wrapText="1"/>
    </xf>
    <xf numFmtId="0" fontId="19" fillId="0" borderId="0" xfId="0" applyFont="1" applyBorder="1">
      <alignment vertical="center"/>
    </xf>
    <xf numFmtId="0" fontId="20" fillId="0" borderId="0" xfId="0" applyFont="1" applyAlignment="1">
      <alignment horizontal="center" vertical="center" wrapText="1"/>
    </xf>
    <xf numFmtId="0" fontId="0" fillId="0" borderId="0" xfId="0" applyAlignment="1">
      <alignment vertical="center"/>
    </xf>
    <xf numFmtId="0" fontId="21" fillId="0" borderId="0" xfId="0" applyFont="1" applyAlignment="1">
      <alignment horizontal="center" vertical="center" wrapText="1"/>
    </xf>
    <xf numFmtId="0" fontId="22" fillId="0" borderId="0" xfId="0" applyFont="1" applyAlignment="1">
      <alignment horizontal="left" vertical="center" wrapText="1"/>
    </xf>
    <xf numFmtId="0" fontId="22" fillId="0" borderId="0" xfId="0" applyFont="1" applyFill="1" applyAlignment="1">
      <alignment horizontal="left" vertical="center"/>
    </xf>
    <xf numFmtId="0" fontId="18" fillId="0" borderId="0" xfId="0" applyFont="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A5" sqref="A5"/>
    </sheetView>
  </sheetViews>
  <sheetFormatPr defaultColWidth="9" defaultRowHeight="13.5"/>
  <cols>
    <col min="1" max="1" width="181.375" customWidth="1"/>
  </cols>
  <sheetData>
    <row r="1" ht="149.25" customHeight="1" spans="1:11">
      <c r="A1" s="142" t="s">
        <v>0</v>
      </c>
      <c r="B1" s="143"/>
      <c r="C1" s="143"/>
      <c r="D1" s="143"/>
      <c r="E1" s="143"/>
      <c r="F1" s="143"/>
      <c r="G1" s="143"/>
      <c r="H1" s="143"/>
      <c r="I1" s="143"/>
      <c r="J1" s="143"/>
      <c r="K1" s="143"/>
    </row>
    <row r="2" ht="51" customHeight="1" spans="1:11">
      <c r="A2" s="144"/>
      <c r="B2" s="143"/>
      <c r="C2" s="143"/>
      <c r="D2" s="143"/>
      <c r="E2" s="143"/>
      <c r="F2" s="143"/>
      <c r="G2" s="143"/>
      <c r="H2" s="143"/>
      <c r="I2" s="143"/>
      <c r="J2" s="143"/>
      <c r="K2" s="143"/>
    </row>
    <row r="3" ht="51" customHeight="1" spans="1:11">
      <c r="A3" s="144"/>
      <c r="B3" s="143"/>
      <c r="C3" s="143"/>
      <c r="D3" s="143"/>
      <c r="E3" s="143"/>
      <c r="F3" s="143"/>
      <c r="G3" s="143"/>
      <c r="H3" s="143"/>
      <c r="I3" s="143"/>
      <c r="J3" s="143"/>
      <c r="K3" s="143"/>
    </row>
    <row r="4" ht="51" customHeight="1" spans="1:11">
      <c r="A4" s="145" t="s">
        <v>1</v>
      </c>
      <c r="B4" s="143"/>
      <c r="C4" s="143"/>
      <c r="D4" s="143"/>
      <c r="E4" s="143"/>
      <c r="F4" s="143"/>
      <c r="G4" s="143"/>
      <c r="H4" s="143"/>
      <c r="I4" s="143"/>
      <c r="J4" s="143"/>
      <c r="K4" s="143"/>
    </row>
    <row r="5" ht="51" customHeight="1" spans="1:11">
      <c r="A5" s="145" t="s">
        <v>2</v>
      </c>
      <c r="B5" s="143"/>
      <c r="C5" s="143"/>
      <c r="D5" s="143"/>
      <c r="E5" s="143"/>
      <c r="F5" s="143"/>
      <c r="G5" s="143"/>
      <c r="H5" s="143"/>
      <c r="I5" s="143"/>
      <c r="J5" s="143"/>
      <c r="K5" s="143"/>
    </row>
    <row r="6" ht="51" customHeight="1" spans="1:11">
      <c r="A6" s="146" t="s">
        <v>3</v>
      </c>
      <c r="B6" s="143"/>
      <c r="C6" s="143"/>
      <c r="D6" s="143"/>
      <c r="E6" s="143"/>
      <c r="F6" s="143"/>
      <c r="G6" s="143"/>
      <c r="H6" s="143"/>
      <c r="I6" s="143"/>
      <c r="J6" s="143"/>
      <c r="K6" s="143"/>
    </row>
    <row r="7" s="138" customFormat="1" ht="27" customHeight="1" spans="1:1">
      <c r="A7" s="147"/>
    </row>
    <row r="8" s="138" customFormat="1" ht="27" customHeight="1"/>
    <row r="9" s="138" customFormat="1" ht="27" customHeight="1"/>
  </sheetData>
  <pageMargins left="0.699305555555556" right="0.759027777777778" top="2.01875" bottom="1.6" header="0.919444444444445" footer="1.05902777777778"/>
  <pageSetup paperSize="9" scale="7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
  <sheetViews>
    <sheetView workbookViewId="0">
      <selection activeCell="A14" sqref="A14:A15"/>
    </sheetView>
  </sheetViews>
  <sheetFormatPr defaultColWidth="9" defaultRowHeight="13.5"/>
  <cols>
    <col min="1" max="1" width="81.625" customWidth="1"/>
  </cols>
  <sheetData>
    <row r="1" spans="1:1">
      <c r="A1" s="139"/>
    </row>
    <row r="2" ht="59.25" customHeight="1" spans="1:1">
      <c r="A2" s="140" t="s">
        <v>4</v>
      </c>
    </row>
    <row r="3" ht="19.5" customHeight="1" spans="1:1">
      <c r="A3" s="139"/>
    </row>
    <row r="4" s="138" customFormat="1" ht="30.75" customHeight="1" spans="1:1">
      <c r="A4" s="141" t="s">
        <v>5</v>
      </c>
    </row>
    <row r="5" s="138" customFormat="1" ht="30.75" customHeight="1" spans="1:1">
      <c r="A5" s="141" t="s">
        <v>6</v>
      </c>
    </row>
    <row r="6" s="138" customFormat="1" ht="30.75" customHeight="1" spans="1:1">
      <c r="A6" s="141" t="s">
        <v>7</v>
      </c>
    </row>
    <row r="7" s="138" customFormat="1" ht="30.75" customHeight="1" spans="1:1">
      <c r="A7" s="141" t="s">
        <v>8</v>
      </c>
    </row>
    <row r="8" spans="1:1">
      <c r="A8" s="139"/>
    </row>
    <row r="9" spans="1:1">
      <c r="A9" s="139"/>
    </row>
  </sheetData>
  <pageMargins left="1.10208333333333" right="0.699305555555556"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46"/>
  <sheetViews>
    <sheetView zoomScale="80" zoomScaleNormal="80" workbookViewId="0">
      <selection activeCell="I13" sqref="I13"/>
    </sheetView>
  </sheetViews>
  <sheetFormatPr defaultColWidth="11" defaultRowHeight="14.25"/>
  <cols>
    <col min="1" max="1" width="12.875" style="61" customWidth="1"/>
    <col min="2" max="2" width="17.875" style="61" customWidth="1"/>
    <col min="3" max="3" width="23.625" style="61" customWidth="1"/>
    <col min="4" max="4" width="29.25" style="61" customWidth="1"/>
    <col min="5" max="5" width="14" style="61" customWidth="1"/>
    <col min="6" max="6" width="14.25" style="61" customWidth="1"/>
    <col min="7" max="7" width="13.25" style="61" customWidth="1"/>
    <col min="8" max="8" width="11.875" style="61" customWidth="1"/>
    <col min="9" max="9" width="23.75" style="61" customWidth="1"/>
    <col min="10" max="16378" width="11" style="61"/>
    <col min="16379" max="16384" width="11" style="62"/>
  </cols>
  <sheetData>
    <row r="1" s="61" customFormat="1" ht="51" customHeight="1" spans="1:9">
      <c r="A1" s="63" t="s">
        <v>9</v>
      </c>
      <c r="B1" s="63"/>
      <c r="C1" s="63"/>
      <c r="D1" s="63"/>
      <c r="E1" s="63"/>
      <c r="F1" s="63"/>
      <c r="G1" s="63"/>
      <c r="H1" s="63"/>
      <c r="I1" s="63"/>
    </row>
    <row r="2" s="61" customFormat="1" ht="30" customHeight="1" spans="1:9">
      <c r="A2" s="64" t="s">
        <v>10</v>
      </c>
      <c r="B2" s="65" t="s">
        <v>11</v>
      </c>
      <c r="C2" s="66"/>
      <c r="D2" s="66"/>
      <c r="E2" s="66"/>
      <c r="F2" s="66"/>
      <c r="G2" s="66"/>
      <c r="H2" s="66"/>
      <c r="I2" s="127"/>
    </row>
    <row r="3" s="61" customFormat="1" ht="26.25" customHeight="1" spans="1:9">
      <c r="A3" s="67" t="s">
        <v>12</v>
      </c>
      <c r="B3" s="68"/>
      <c r="C3" s="68" t="s">
        <v>13</v>
      </c>
      <c r="D3" s="69" t="s">
        <v>14</v>
      </c>
      <c r="E3" s="70" t="s">
        <v>15</v>
      </c>
      <c r="F3" s="71" t="s">
        <v>16</v>
      </c>
      <c r="G3" s="72"/>
      <c r="H3" s="73" t="s">
        <v>17</v>
      </c>
      <c r="I3" s="128" t="s">
        <v>18</v>
      </c>
    </row>
    <row r="4" s="61" customFormat="1" ht="23.25" customHeight="1" spans="1:9">
      <c r="A4" s="74"/>
      <c r="B4" s="75" t="s">
        <v>19</v>
      </c>
      <c r="C4" s="76">
        <v>731.31</v>
      </c>
      <c r="D4" s="76">
        <v>823.25</v>
      </c>
      <c r="E4" s="77">
        <v>823.01</v>
      </c>
      <c r="F4" s="78">
        <f>E4/D4</f>
        <v>0.999708472517461</v>
      </c>
      <c r="G4" s="79"/>
      <c r="H4" s="80">
        <v>9.97</v>
      </c>
      <c r="I4" s="129">
        <f>H4*F4</f>
        <v>9.96709347099909</v>
      </c>
    </row>
    <row r="5" s="61" customFormat="1" ht="23.25" customHeight="1" spans="1:9">
      <c r="A5" s="74"/>
      <c r="B5" s="81" t="s">
        <v>20</v>
      </c>
      <c r="C5" s="76">
        <v>631.47</v>
      </c>
      <c r="D5" s="76">
        <v>717.31</v>
      </c>
      <c r="E5" s="77">
        <v>717.07</v>
      </c>
      <c r="F5" s="78">
        <f>E5/D5</f>
        <v>0.999665416626006</v>
      </c>
      <c r="G5" s="79"/>
      <c r="H5" s="80" t="s">
        <v>21</v>
      </c>
      <c r="I5" s="80" t="s">
        <v>21</v>
      </c>
    </row>
    <row r="6" s="61" customFormat="1" ht="23.25" customHeight="1" spans="1:9">
      <c r="A6" s="82"/>
      <c r="B6" s="81" t="s">
        <v>22</v>
      </c>
      <c r="C6" s="76">
        <v>99.84</v>
      </c>
      <c r="D6" s="76">
        <v>105.94</v>
      </c>
      <c r="E6" s="77">
        <v>105.94</v>
      </c>
      <c r="F6" s="78">
        <f>E6/D6</f>
        <v>1</v>
      </c>
      <c r="G6" s="79"/>
      <c r="H6" s="80" t="s">
        <v>21</v>
      </c>
      <c r="I6" s="80" t="s">
        <v>21</v>
      </c>
    </row>
    <row r="7" s="61" customFormat="1" ht="27" customHeight="1" spans="1:9">
      <c r="A7" s="68" t="s">
        <v>23</v>
      </c>
      <c r="B7" s="67" t="s">
        <v>24</v>
      </c>
      <c r="C7" s="67"/>
      <c r="D7" s="67"/>
      <c r="E7" s="68" t="s">
        <v>25</v>
      </c>
      <c r="F7" s="68"/>
      <c r="G7" s="68"/>
      <c r="H7" s="68"/>
      <c r="I7" s="68"/>
    </row>
    <row r="8" s="61" customFormat="1" ht="102" customHeight="1" spans="1:9">
      <c r="A8" s="71"/>
      <c r="B8" s="83" t="s">
        <v>26</v>
      </c>
      <c r="C8" s="83"/>
      <c r="D8" s="83"/>
      <c r="E8" s="84" t="s">
        <v>27</v>
      </c>
      <c r="F8" s="84"/>
      <c r="G8" s="84"/>
      <c r="H8" s="84"/>
      <c r="I8" s="86"/>
    </row>
    <row r="9" s="61" customFormat="1" ht="96" customHeight="1" spans="1:9">
      <c r="A9" s="71"/>
      <c r="B9" s="83" t="s">
        <v>28</v>
      </c>
      <c r="C9" s="83"/>
      <c r="D9" s="83"/>
      <c r="E9" s="84" t="s">
        <v>29</v>
      </c>
      <c r="F9" s="84"/>
      <c r="G9" s="84"/>
      <c r="H9" s="84"/>
      <c r="I9" s="86"/>
    </row>
    <row r="10" s="61" customFormat="1" ht="102" customHeight="1" spans="1:9">
      <c r="A10" s="71"/>
      <c r="B10" s="85" t="s">
        <v>30</v>
      </c>
      <c r="C10" s="84"/>
      <c r="D10" s="86"/>
      <c r="E10" s="87" t="s">
        <v>31</v>
      </c>
      <c r="F10" s="88"/>
      <c r="G10" s="88"/>
      <c r="H10" s="88"/>
      <c r="I10" s="130"/>
    </row>
    <row r="11" s="61" customFormat="1" ht="111.95" customHeight="1" spans="1:9">
      <c r="A11" s="71"/>
      <c r="B11" s="85" t="s">
        <v>32</v>
      </c>
      <c r="C11" s="84"/>
      <c r="D11" s="86"/>
      <c r="E11" s="85" t="s">
        <v>33</v>
      </c>
      <c r="F11" s="84"/>
      <c r="G11" s="84"/>
      <c r="H11" s="84"/>
      <c r="I11" s="86"/>
    </row>
    <row r="12" s="61" customFormat="1" ht="23.25" customHeight="1" spans="1:9">
      <c r="A12" s="89" t="s">
        <v>34</v>
      </c>
      <c r="B12" s="69" t="s">
        <v>35</v>
      </c>
      <c r="C12" s="90" t="s">
        <v>36</v>
      </c>
      <c r="D12" s="91" t="s">
        <v>37</v>
      </c>
      <c r="E12" s="68" t="s">
        <v>38</v>
      </c>
      <c r="F12" s="68" t="s">
        <v>39</v>
      </c>
      <c r="G12" s="68" t="s">
        <v>17</v>
      </c>
      <c r="H12" s="68" t="s">
        <v>18</v>
      </c>
      <c r="I12" s="68" t="s">
        <v>40</v>
      </c>
    </row>
    <row r="13" s="61" customFormat="1" ht="30" customHeight="1" spans="1:9">
      <c r="A13" s="89"/>
      <c r="B13" s="92" t="s">
        <v>41</v>
      </c>
      <c r="C13" s="93" t="s">
        <v>42</v>
      </c>
      <c r="D13" s="94" t="s">
        <v>43</v>
      </c>
      <c r="E13" s="95" t="s">
        <v>44</v>
      </c>
      <c r="F13" s="96">
        <v>0.9997</v>
      </c>
      <c r="G13" s="77">
        <v>3</v>
      </c>
      <c r="H13" s="77">
        <v>2.99</v>
      </c>
      <c r="I13" s="131" t="s">
        <v>45</v>
      </c>
    </row>
    <row r="14" s="61" customFormat="1" ht="23.25" customHeight="1" spans="1:9">
      <c r="A14" s="89"/>
      <c r="B14" s="97"/>
      <c r="C14" s="98"/>
      <c r="D14" s="94" t="s">
        <v>46</v>
      </c>
      <c r="E14" s="95" t="s">
        <v>44</v>
      </c>
      <c r="F14" s="96">
        <v>1</v>
      </c>
      <c r="G14" s="77">
        <v>3</v>
      </c>
      <c r="H14" s="77">
        <v>3</v>
      </c>
      <c r="I14" s="132"/>
    </row>
    <row r="15" s="61" customFormat="1" ht="23.25" customHeight="1" spans="1:9">
      <c r="A15" s="89"/>
      <c r="B15" s="97"/>
      <c r="C15" s="98"/>
      <c r="D15" s="94" t="s">
        <v>47</v>
      </c>
      <c r="E15" s="95" t="s">
        <v>48</v>
      </c>
      <c r="F15" s="99">
        <v>1</v>
      </c>
      <c r="G15" s="77">
        <v>3</v>
      </c>
      <c r="H15" s="77">
        <v>3</v>
      </c>
      <c r="I15" s="133"/>
    </row>
    <row r="16" s="61" customFormat="1" ht="23.25" customHeight="1" spans="1:9">
      <c r="A16" s="89"/>
      <c r="B16" s="97"/>
      <c r="C16" s="100"/>
      <c r="D16" s="94" t="s">
        <v>49</v>
      </c>
      <c r="E16" s="95" t="s">
        <v>50</v>
      </c>
      <c r="F16" s="96">
        <v>-0.991</v>
      </c>
      <c r="G16" s="77">
        <v>3</v>
      </c>
      <c r="H16" s="77">
        <v>3</v>
      </c>
      <c r="I16" s="133"/>
    </row>
    <row r="17" s="61" customFormat="1" ht="20.1" customHeight="1" spans="1:9">
      <c r="A17" s="89"/>
      <c r="B17" s="97"/>
      <c r="C17" s="101" t="s">
        <v>51</v>
      </c>
      <c r="D17" s="94" t="s">
        <v>52</v>
      </c>
      <c r="E17" s="95" t="s">
        <v>53</v>
      </c>
      <c r="F17" s="99">
        <v>1</v>
      </c>
      <c r="G17" s="77">
        <v>3</v>
      </c>
      <c r="H17" s="77">
        <v>3</v>
      </c>
      <c r="I17" s="134"/>
    </row>
    <row r="18" s="61" customFormat="1" ht="23.25" customHeight="1" spans="1:9">
      <c r="A18" s="89"/>
      <c r="B18" s="97"/>
      <c r="C18" s="100"/>
      <c r="D18" s="94" t="s">
        <v>54</v>
      </c>
      <c r="E18" s="95" t="s">
        <v>55</v>
      </c>
      <c r="F18" s="99">
        <v>1</v>
      </c>
      <c r="G18" s="77">
        <v>3</v>
      </c>
      <c r="H18" s="77">
        <v>3</v>
      </c>
      <c r="I18" s="134"/>
    </row>
    <row r="19" s="61" customFormat="1" ht="23.25" customHeight="1" spans="1:9">
      <c r="A19" s="89"/>
      <c r="B19" s="97"/>
      <c r="C19" s="102" t="s">
        <v>56</v>
      </c>
      <c r="D19" s="94" t="s">
        <v>57</v>
      </c>
      <c r="E19" s="95" t="s">
        <v>55</v>
      </c>
      <c r="F19" s="99">
        <v>1</v>
      </c>
      <c r="G19" s="77">
        <v>3</v>
      </c>
      <c r="H19" s="77">
        <v>3</v>
      </c>
      <c r="I19" s="134"/>
    </row>
    <row r="20" s="61" customFormat="1" ht="23.25" customHeight="1" spans="1:9">
      <c r="A20" s="89"/>
      <c r="B20" s="97"/>
      <c r="C20" s="103" t="s">
        <v>58</v>
      </c>
      <c r="D20" s="94" t="s">
        <v>59</v>
      </c>
      <c r="E20" s="95" t="s">
        <v>55</v>
      </c>
      <c r="F20" s="99">
        <v>1</v>
      </c>
      <c r="G20" s="77">
        <v>3</v>
      </c>
      <c r="H20" s="77">
        <v>3</v>
      </c>
      <c r="I20" s="134"/>
    </row>
    <row r="21" s="61" customFormat="1" ht="27" customHeight="1" spans="1:9">
      <c r="A21" s="89"/>
      <c r="B21" s="97"/>
      <c r="C21" s="103" t="s">
        <v>60</v>
      </c>
      <c r="D21" s="94" t="s">
        <v>61</v>
      </c>
      <c r="E21" s="95" t="s">
        <v>48</v>
      </c>
      <c r="F21" s="99">
        <v>1</v>
      </c>
      <c r="G21" s="77">
        <v>3</v>
      </c>
      <c r="H21" s="77">
        <v>3</v>
      </c>
      <c r="I21" s="135"/>
    </row>
    <row r="22" s="61" customFormat="1" ht="23.25" customHeight="1" spans="1:9">
      <c r="A22" s="89"/>
      <c r="B22" s="104"/>
      <c r="C22" s="103" t="s">
        <v>62</v>
      </c>
      <c r="D22" s="94" t="s">
        <v>63</v>
      </c>
      <c r="E22" s="95" t="s">
        <v>53</v>
      </c>
      <c r="F22" s="99">
        <v>1</v>
      </c>
      <c r="G22" s="77">
        <v>3</v>
      </c>
      <c r="H22" s="77">
        <v>3</v>
      </c>
      <c r="I22" s="134"/>
    </row>
    <row r="23" s="61" customFormat="1" ht="23.25" customHeight="1" spans="1:9">
      <c r="A23" s="89"/>
      <c r="B23" s="105" t="s">
        <v>64</v>
      </c>
      <c r="C23" s="98" t="s">
        <v>65</v>
      </c>
      <c r="D23" s="85" t="s">
        <v>66</v>
      </c>
      <c r="E23" s="95" t="s">
        <v>67</v>
      </c>
      <c r="F23" s="99">
        <v>1</v>
      </c>
      <c r="G23" s="77">
        <v>3</v>
      </c>
      <c r="H23" s="77">
        <v>3</v>
      </c>
      <c r="I23" s="134"/>
    </row>
    <row r="24" s="61" customFormat="1" ht="30.95" customHeight="1" spans="1:9">
      <c r="A24" s="89"/>
      <c r="B24" s="105"/>
      <c r="C24" s="98"/>
      <c r="D24" s="85" t="s">
        <v>68</v>
      </c>
      <c r="E24" s="106" t="s">
        <v>67</v>
      </c>
      <c r="F24" s="107">
        <v>1</v>
      </c>
      <c r="G24" s="108">
        <v>3</v>
      </c>
      <c r="H24" s="108">
        <v>3</v>
      </c>
      <c r="I24" s="134"/>
    </row>
    <row r="25" s="61" customFormat="1" ht="72" customHeight="1" spans="1:9">
      <c r="A25" s="89"/>
      <c r="B25" s="105"/>
      <c r="C25" s="98"/>
      <c r="D25" s="85" t="s">
        <v>69</v>
      </c>
      <c r="E25" s="106" t="s">
        <v>70</v>
      </c>
      <c r="F25" s="107">
        <v>0.8</v>
      </c>
      <c r="G25" s="108">
        <v>3</v>
      </c>
      <c r="H25" s="108">
        <v>2.4</v>
      </c>
      <c r="I25" s="134" t="s">
        <v>71</v>
      </c>
    </row>
    <row r="26" s="61" customFormat="1" ht="30" customHeight="1" spans="1:9">
      <c r="A26" s="89"/>
      <c r="B26" s="105"/>
      <c r="C26" s="98"/>
      <c r="D26" s="85" t="s">
        <v>72</v>
      </c>
      <c r="E26" s="109" t="s">
        <v>73</v>
      </c>
      <c r="F26" s="107">
        <v>1</v>
      </c>
      <c r="G26" s="108">
        <v>3</v>
      </c>
      <c r="H26" s="108">
        <v>3</v>
      </c>
      <c r="I26" s="134"/>
    </row>
    <row r="27" s="61" customFormat="1" ht="65.1" customHeight="1" spans="1:9">
      <c r="A27" s="89"/>
      <c r="B27" s="105"/>
      <c r="C27" s="98"/>
      <c r="D27" s="85" t="s">
        <v>74</v>
      </c>
      <c r="E27" s="107" t="s">
        <v>75</v>
      </c>
      <c r="F27" s="107">
        <v>1</v>
      </c>
      <c r="G27" s="106">
        <v>3</v>
      </c>
      <c r="H27" s="106">
        <v>3</v>
      </c>
      <c r="I27" s="134"/>
    </row>
    <row r="28" s="61" customFormat="1" ht="33" customHeight="1" spans="1:9">
      <c r="A28" s="89"/>
      <c r="B28" s="105"/>
      <c r="C28" s="89" t="s">
        <v>76</v>
      </c>
      <c r="D28" s="86" t="s">
        <v>77</v>
      </c>
      <c r="E28" s="106" t="s">
        <v>78</v>
      </c>
      <c r="F28" s="107">
        <v>1</v>
      </c>
      <c r="G28" s="106">
        <v>3</v>
      </c>
      <c r="H28" s="106">
        <v>3</v>
      </c>
      <c r="I28" s="134"/>
    </row>
    <row r="29" s="61" customFormat="1" ht="27" customHeight="1" spans="1:9">
      <c r="A29" s="89"/>
      <c r="B29" s="105"/>
      <c r="C29" s="89"/>
      <c r="D29" s="84" t="s">
        <v>79</v>
      </c>
      <c r="E29" s="106" t="s">
        <v>80</v>
      </c>
      <c r="F29" s="107" t="s">
        <v>81</v>
      </c>
      <c r="G29" s="106">
        <v>3</v>
      </c>
      <c r="H29" s="106">
        <v>3</v>
      </c>
      <c r="I29" s="134"/>
    </row>
    <row r="30" s="61" customFormat="1" ht="38.1" customHeight="1" spans="1:9">
      <c r="A30" s="89"/>
      <c r="B30" s="105"/>
      <c r="C30" s="93" t="s">
        <v>82</v>
      </c>
      <c r="D30" s="110" t="s">
        <v>83</v>
      </c>
      <c r="E30" s="106" t="s">
        <v>84</v>
      </c>
      <c r="F30" s="107">
        <v>1</v>
      </c>
      <c r="G30" s="106">
        <v>3</v>
      </c>
      <c r="H30" s="106">
        <v>3</v>
      </c>
      <c r="I30" s="134"/>
    </row>
    <row r="31" s="61" customFormat="1" ht="75" customHeight="1" spans="1:9">
      <c r="A31" s="89"/>
      <c r="B31" s="111" t="s">
        <v>85</v>
      </c>
      <c r="C31" s="112" t="s">
        <v>86</v>
      </c>
      <c r="D31" s="113" t="s">
        <v>87</v>
      </c>
      <c r="E31" s="106" t="s">
        <v>88</v>
      </c>
      <c r="F31" s="114">
        <v>0.9625</v>
      </c>
      <c r="G31" s="106">
        <v>6</v>
      </c>
      <c r="H31" s="106">
        <v>5.78</v>
      </c>
      <c r="I31" s="136" t="s">
        <v>89</v>
      </c>
    </row>
    <row r="32" s="61" customFormat="1" ht="27" customHeight="1" spans="1:9">
      <c r="A32" s="89"/>
      <c r="B32" s="115"/>
      <c r="C32" s="116"/>
      <c r="D32" s="113" t="s">
        <v>90</v>
      </c>
      <c r="E32" s="106" t="s">
        <v>91</v>
      </c>
      <c r="F32" s="107">
        <v>1</v>
      </c>
      <c r="G32" s="106">
        <v>6</v>
      </c>
      <c r="H32" s="106">
        <v>6</v>
      </c>
      <c r="I32" s="136"/>
    </row>
    <row r="33" s="61" customFormat="1" ht="27" customHeight="1" spans="1:9">
      <c r="A33" s="89"/>
      <c r="B33" s="97"/>
      <c r="C33" s="103" t="s">
        <v>92</v>
      </c>
      <c r="D33" s="113" t="s">
        <v>93</v>
      </c>
      <c r="E33" s="117"/>
      <c r="F33" s="118"/>
      <c r="G33" s="106"/>
      <c r="H33" s="106"/>
      <c r="I33" s="136" t="s">
        <v>94</v>
      </c>
    </row>
    <row r="34" s="61" customFormat="1" ht="27" customHeight="1" spans="1:9">
      <c r="A34" s="89"/>
      <c r="B34" s="97"/>
      <c r="C34" s="103" t="s">
        <v>95</v>
      </c>
      <c r="D34" s="113" t="s">
        <v>96</v>
      </c>
      <c r="E34" s="117" t="s">
        <v>97</v>
      </c>
      <c r="F34" s="118">
        <v>1</v>
      </c>
      <c r="G34" s="106">
        <v>6</v>
      </c>
      <c r="H34" s="106">
        <v>6</v>
      </c>
      <c r="I34" s="136"/>
    </row>
    <row r="35" s="61" customFormat="1" ht="23.25" customHeight="1" spans="1:9">
      <c r="A35" s="89"/>
      <c r="B35" s="97"/>
      <c r="C35" s="103" t="s">
        <v>98</v>
      </c>
      <c r="D35" s="113" t="s">
        <v>99</v>
      </c>
      <c r="E35" s="106" t="s">
        <v>88</v>
      </c>
      <c r="F35" s="107">
        <v>1</v>
      </c>
      <c r="G35" s="106">
        <v>6</v>
      </c>
      <c r="H35" s="106">
        <v>6</v>
      </c>
      <c r="I35" s="134"/>
    </row>
    <row r="36" s="61" customFormat="1" ht="23.25" customHeight="1" spans="1:9">
      <c r="A36" s="89"/>
      <c r="B36" s="97"/>
      <c r="C36" s="93" t="s">
        <v>100</v>
      </c>
      <c r="D36" s="119" t="s">
        <v>101</v>
      </c>
      <c r="E36" s="106" t="s">
        <v>88</v>
      </c>
      <c r="F36" s="107">
        <v>1</v>
      </c>
      <c r="G36" s="106">
        <v>6</v>
      </c>
      <c r="H36" s="106">
        <v>6</v>
      </c>
      <c r="I36" s="134"/>
    </row>
    <row r="37" s="61" customFormat="1" ht="23.25" customHeight="1" spans="1:9">
      <c r="A37" s="89"/>
      <c r="B37" s="89" t="s">
        <v>102</v>
      </c>
      <c r="C37" s="120" t="s">
        <v>103</v>
      </c>
      <c r="D37" s="121" t="s">
        <v>104</v>
      </c>
      <c r="E37" s="106" t="s">
        <v>105</v>
      </c>
      <c r="F37" s="114">
        <v>0.9649</v>
      </c>
      <c r="G37" s="106">
        <v>6</v>
      </c>
      <c r="H37" s="106">
        <v>6</v>
      </c>
      <c r="I37" s="75"/>
    </row>
    <row r="38" s="61" customFormat="1" ht="23.25" customHeight="1" spans="1:9">
      <c r="A38" s="71" t="s">
        <v>106</v>
      </c>
      <c r="B38" s="122"/>
      <c r="C38" s="122"/>
      <c r="D38" s="122"/>
      <c r="E38" s="122"/>
      <c r="F38" s="122"/>
      <c r="G38" s="72"/>
      <c r="H38" s="123">
        <v>99.14</v>
      </c>
      <c r="I38" s="75"/>
    </row>
    <row r="39" s="61" customFormat="1" ht="23.25" customHeight="1" spans="1:9">
      <c r="A39" s="124" t="s">
        <v>107</v>
      </c>
      <c r="B39" s="125"/>
      <c r="C39" s="125"/>
      <c r="D39" s="125"/>
      <c r="E39" s="125"/>
      <c r="F39" s="125"/>
      <c r="G39" s="125"/>
      <c r="H39" s="125"/>
      <c r="I39" s="137"/>
    </row>
    <row r="40" s="61" customFormat="1" ht="45.95" customHeight="1" spans="1:9">
      <c r="A40" s="126" t="s">
        <v>108</v>
      </c>
      <c r="B40" s="126"/>
      <c r="C40" s="126"/>
      <c r="D40" s="126"/>
      <c r="E40" s="126"/>
      <c r="F40" s="126"/>
      <c r="G40" s="126"/>
      <c r="H40" s="126"/>
      <c r="I40" s="126"/>
    </row>
    <row r="41" s="61" customFormat="1" ht="42.75" customHeight="1" spans="1:9">
      <c r="A41" s="126" t="s">
        <v>109</v>
      </c>
      <c r="B41" s="126"/>
      <c r="C41" s="126"/>
      <c r="D41" s="126"/>
      <c r="E41" s="126"/>
      <c r="F41" s="126"/>
      <c r="G41" s="126"/>
      <c r="H41" s="126"/>
      <c r="I41" s="126"/>
    </row>
    <row r="42" s="61" customFormat="1" ht="13.5"/>
    <row r="43" s="61" customFormat="1" ht="13.5"/>
    <row r="44" s="61" customFormat="1" ht="13.5"/>
    <row r="45" s="61" customFormat="1" ht="13.5"/>
    <row r="46" s="61" customFormat="1" spans="16379:16381">
      <c r="XEY46" s="62"/>
      <c r="XEZ46" s="62"/>
      <c r="XFA46" s="62"/>
    </row>
  </sheetData>
  <mergeCells count="31">
    <mergeCell ref="A1:I1"/>
    <mergeCell ref="B2:I2"/>
    <mergeCell ref="F3:G3"/>
    <mergeCell ref="F4:G4"/>
    <mergeCell ref="F5:G5"/>
    <mergeCell ref="F6:G6"/>
    <mergeCell ref="B7:D7"/>
    <mergeCell ref="E7:I7"/>
    <mergeCell ref="B8:D8"/>
    <mergeCell ref="E8:I8"/>
    <mergeCell ref="B9:D9"/>
    <mergeCell ref="E9:I9"/>
    <mergeCell ref="B10:D10"/>
    <mergeCell ref="E10:I10"/>
    <mergeCell ref="B11:D11"/>
    <mergeCell ref="E11:I11"/>
    <mergeCell ref="A38:G38"/>
    <mergeCell ref="A39:I39"/>
    <mergeCell ref="A40:I40"/>
    <mergeCell ref="A41:I41"/>
    <mergeCell ref="A3:A6"/>
    <mergeCell ref="A7:A11"/>
    <mergeCell ref="A12:A37"/>
    <mergeCell ref="B13:B22"/>
    <mergeCell ref="B23:B30"/>
    <mergeCell ref="B31:B36"/>
    <mergeCell ref="C13:C16"/>
    <mergeCell ref="C17:C18"/>
    <mergeCell ref="C23:C27"/>
    <mergeCell ref="C28:C29"/>
    <mergeCell ref="C31:C32"/>
  </mergeCells>
  <pageMargins left="1.37777777777778" right="0.75" top="0.275" bottom="0.156944444444444" header="0.196527777777778" footer="0.196527777777778"/>
  <pageSetup paperSize="9" scale="7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workbookViewId="0">
      <selection activeCell="F19" sqref="F19"/>
    </sheetView>
  </sheetViews>
  <sheetFormatPr defaultColWidth="9" defaultRowHeight="13.5" outlineLevelRow="5"/>
  <cols>
    <col min="1" max="1" width="4.625" style="44" customWidth="1"/>
    <col min="2" max="2" width="22.875" customWidth="1"/>
    <col min="3" max="3" width="14.25" customWidth="1"/>
    <col min="4" max="11" width="9.875" customWidth="1"/>
  </cols>
  <sheetData>
    <row r="1" ht="57" customHeight="1" spans="1:11">
      <c r="A1" s="45" t="s">
        <v>110</v>
      </c>
      <c r="B1" s="45"/>
      <c r="C1" s="45"/>
      <c r="D1" s="45"/>
      <c r="E1" s="45"/>
      <c r="F1" s="45"/>
      <c r="G1" s="45"/>
      <c r="H1" s="45"/>
      <c r="I1" s="45"/>
      <c r="J1" s="45"/>
      <c r="K1" s="45"/>
    </row>
    <row r="2" s="43" customFormat="1" ht="30" customHeight="1" spans="1:11">
      <c r="A2" s="46" t="s">
        <v>111</v>
      </c>
      <c r="B2" s="47" t="s">
        <v>112</v>
      </c>
      <c r="C2" s="48" t="s">
        <v>113</v>
      </c>
      <c r="D2" s="47" t="s">
        <v>114</v>
      </c>
      <c r="E2" s="47"/>
      <c r="F2" s="47"/>
      <c r="G2" s="47"/>
      <c r="H2" s="47"/>
      <c r="I2" s="47"/>
      <c r="J2" s="46" t="s">
        <v>115</v>
      </c>
      <c r="K2" s="46" t="s">
        <v>116</v>
      </c>
    </row>
    <row r="3" s="43" customFormat="1" ht="30" customHeight="1" spans="1:11">
      <c r="A3" s="49"/>
      <c r="B3" s="47"/>
      <c r="C3" s="48"/>
      <c r="D3" s="47" t="s">
        <v>14</v>
      </c>
      <c r="E3" s="47"/>
      <c r="F3" s="47"/>
      <c r="G3" s="47"/>
      <c r="H3" s="47" t="s">
        <v>117</v>
      </c>
      <c r="I3" s="47" t="s">
        <v>118</v>
      </c>
      <c r="J3" s="49"/>
      <c r="K3" s="49"/>
    </row>
    <row r="4" s="43" customFormat="1" ht="30" customHeight="1" spans="1:11">
      <c r="A4" s="50"/>
      <c r="B4" s="47"/>
      <c r="C4" s="48"/>
      <c r="D4" s="48" t="s">
        <v>119</v>
      </c>
      <c r="E4" s="47" t="s">
        <v>120</v>
      </c>
      <c r="F4" s="47" t="s">
        <v>121</v>
      </c>
      <c r="G4" s="47" t="s">
        <v>122</v>
      </c>
      <c r="H4" s="47"/>
      <c r="I4" s="48"/>
      <c r="J4" s="50"/>
      <c r="K4" s="49"/>
    </row>
    <row r="5" ht="45" customHeight="1" spans="1:11">
      <c r="A5" s="51">
        <v>1</v>
      </c>
      <c r="B5" s="52" t="s">
        <v>123</v>
      </c>
      <c r="C5" s="53" t="s">
        <v>124</v>
      </c>
      <c r="D5" s="54">
        <v>72.07</v>
      </c>
      <c r="E5" s="54">
        <v>72.07</v>
      </c>
      <c r="F5" s="55">
        <v>0</v>
      </c>
      <c r="G5" s="55">
        <v>0</v>
      </c>
      <c r="H5" s="54">
        <v>72.07</v>
      </c>
      <c r="I5" s="58">
        <v>1</v>
      </c>
      <c r="J5" s="59">
        <v>100</v>
      </c>
      <c r="K5" s="60"/>
    </row>
    <row r="6" ht="30" customHeight="1" spans="1:11">
      <c r="A6" s="51"/>
      <c r="B6" s="56" t="s">
        <v>125</v>
      </c>
      <c r="C6" s="57"/>
      <c r="D6" s="54">
        <v>72.07</v>
      </c>
      <c r="E6" s="54">
        <v>72.07</v>
      </c>
      <c r="F6" s="55">
        <v>0</v>
      </c>
      <c r="G6" s="55">
        <v>0</v>
      </c>
      <c r="H6" s="54">
        <v>72.07</v>
      </c>
      <c r="I6" s="58"/>
      <c r="J6" s="59"/>
      <c r="K6" s="60"/>
    </row>
  </sheetData>
  <mergeCells count="11">
    <mergeCell ref="A1:K1"/>
    <mergeCell ref="D2:I2"/>
    <mergeCell ref="D3:G3"/>
    <mergeCell ref="B6:C6"/>
    <mergeCell ref="A2:A4"/>
    <mergeCell ref="B2:B4"/>
    <mergeCell ref="C2:C4"/>
    <mergeCell ref="H3:H4"/>
    <mergeCell ref="I3:I4"/>
    <mergeCell ref="J2:J4"/>
    <mergeCell ref="K2:K4"/>
  </mergeCells>
  <pageMargins left="0.75" right="0.75" top="1" bottom="1" header="0.5" footer="0.5"/>
  <pageSetup paperSize="9" scale="8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workbookViewId="0">
      <selection activeCell="H10" sqref="H10:N10"/>
    </sheetView>
  </sheetViews>
  <sheetFormatPr defaultColWidth="9" defaultRowHeight="13.5"/>
  <cols>
    <col min="1" max="1" width="8.375" customWidth="1"/>
    <col min="2" max="2" width="9" customWidth="1"/>
    <col min="3" max="3" width="8.875" customWidth="1"/>
    <col min="4" max="4" width="9.75" customWidth="1"/>
    <col min="5" max="5" width="9.5" customWidth="1"/>
    <col min="6" max="6" width="2.375" customWidth="1"/>
    <col min="7" max="7" width="8.875" customWidth="1"/>
    <col min="8" max="8" width="6.375" customWidth="1"/>
    <col min="9" max="9" width="5.25" customWidth="1"/>
    <col min="10" max="10" width="0.875" customWidth="1"/>
    <col min="11" max="11" width="5.75" customWidth="1"/>
    <col min="12" max="12" width="1" customWidth="1"/>
    <col min="13" max="13" width="7.875" customWidth="1"/>
    <col min="14" max="14" width="16.25" customWidth="1"/>
  </cols>
  <sheetData>
    <row r="1" ht="48.95" customHeight="1" spans="1:14">
      <c r="A1" s="1" t="s">
        <v>126</v>
      </c>
      <c r="B1" s="1"/>
      <c r="C1" s="1"/>
      <c r="D1" s="1"/>
      <c r="E1" s="1"/>
      <c r="F1" s="1"/>
      <c r="G1" s="1"/>
      <c r="H1" s="1"/>
      <c r="I1" s="1"/>
      <c r="J1" s="1"/>
      <c r="K1" s="1"/>
      <c r="L1" s="1"/>
      <c r="M1" s="1"/>
      <c r="N1" s="1"/>
    </row>
    <row r="2" ht="20.1" customHeight="1" spans="1:14">
      <c r="A2" s="2" t="s">
        <v>112</v>
      </c>
      <c r="B2" s="2"/>
      <c r="C2" s="2" t="s">
        <v>123</v>
      </c>
      <c r="D2" s="2"/>
      <c r="E2" s="2"/>
      <c r="F2" s="2"/>
      <c r="G2" s="2"/>
      <c r="H2" s="2"/>
      <c r="I2" s="2"/>
      <c r="J2" s="2"/>
      <c r="K2" s="2"/>
      <c r="L2" s="2"/>
      <c r="M2" s="2"/>
      <c r="N2" s="2"/>
    </row>
    <row r="3" ht="20.1" customHeight="1" spans="1:14">
      <c r="A3" s="2" t="s">
        <v>113</v>
      </c>
      <c r="B3" s="2"/>
      <c r="C3" s="2" t="s">
        <v>124</v>
      </c>
      <c r="D3" s="2"/>
      <c r="E3" s="2"/>
      <c r="F3" s="2"/>
      <c r="G3" s="2"/>
      <c r="H3" s="2" t="s">
        <v>127</v>
      </c>
      <c r="I3" s="2"/>
      <c r="J3" s="2" t="s">
        <v>124</v>
      </c>
      <c r="K3" s="2"/>
      <c r="L3" s="2"/>
      <c r="M3" s="2"/>
      <c r="N3" s="2"/>
    </row>
    <row r="4" ht="20.1" customHeight="1" spans="1:14">
      <c r="A4" s="2" t="s">
        <v>114</v>
      </c>
      <c r="B4" s="2"/>
      <c r="C4" s="2"/>
      <c r="D4" s="2"/>
      <c r="E4" s="2" t="s">
        <v>13</v>
      </c>
      <c r="F4" s="2" t="s">
        <v>128</v>
      </c>
      <c r="G4" s="2"/>
      <c r="H4" s="2" t="s">
        <v>129</v>
      </c>
      <c r="I4" s="2"/>
      <c r="J4" s="2" t="s">
        <v>17</v>
      </c>
      <c r="K4" s="2"/>
      <c r="L4" s="2" t="s">
        <v>130</v>
      </c>
      <c r="M4" s="2"/>
      <c r="N4" s="2" t="s">
        <v>18</v>
      </c>
    </row>
    <row r="5" ht="20.1" customHeight="1" spans="1:14">
      <c r="A5" s="2"/>
      <c r="B5" s="2"/>
      <c r="C5" s="3" t="s">
        <v>131</v>
      </c>
      <c r="D5" s="3"/>
      <c r="E5" s="2">
        <v>99.84</v>
      </c>
      <c r="F5" s="2">
        <v>72.07</v>
      </c>
      <c r="G5" s="2"/>
      <c r="H5" s="2">
        <v>72.07</v>
      </c>
      <c r="I5" s="2"/>
      <c r="J5" s="2">
        <v>10</v>
      </c>
      <c r="K5" s="2"/>
      <c r="L5" s="30">
        <v>1</v>
      </c>
      <c r="M5" s="30"/>
      <c r="N5" s="31">
        <v>10</v>
      </c>
    </row>
    <row r="6" ht="20.1" customHeight="1" spans="1:14">
      <c r="A6" s="2"/>
      <c r="B6" s="2"/>
      <c r="C6" s="2" t="s">
        <v>132</v>
      </c>
      <c r="D6" s="2"/>
      <c r="E6" s="2">
        <v>99.84</v>
      </c>
      <c r="F6" s="2">
        <v>72.07</v>
      </c>
      <c r="G6" s="2"/>
      <c r="H6" s="2">
        <v>72.07</v>
      </c>
      <c r="I6" s="2"/>
      <c r="J6" s="2" t="s">
        <v>21</v>
      </c>
      <c r="K6" s="2"/>
      <c r="L6" s="32"/>
      <c r="M6" s="2"/>
      <c r="N6" s="2" t="s">
        <v>21</v>
      </c>
    </row>
    <row r="7" ht="20.1" customHeight="1" spans="1:14">
      <c r="A7" s="2"/>
      <c r="B7" s="2"/>
      <c r="C7" s="2" t="s">
        <v>133</v>
      </c>
      <c r="D7" s="2"/>
      <c r="E7" s="2"/>
      <c r="F7" s="2"/>
      <c r="G7" s="2"/>
      <c r="H7" s="2"/>
      <c r="I7" s="2"/>
      <c r="J7" s="2" t="s">
        <v>21</v>
      </c>
      <c r="K7" s="2"/>
      <c r="L7" s="2"/>
      <c r="M7" s="2"/>
      <c r="N7" s="2" t="s">
        <v>21</v>
      </c>
    </row>
    <row r="8" ht="20.1" customHeight="1" spans="1:14">
      <c r="A8" s="2"/>
      <c r="B8" s="2"/>
      <c r="C8" s="2" t="s">
        <v>134</v>
      </c>
      <c r="D8" s="2"/>
      <c r="E8" s="2"/>
      <c r="F8" s="2"/>
      <c r="G8" s="2"/>
      <c r="H8" s="2"/>
      <c r="I8" s="2"/>
      <c r="J8" s="2" t="s">
        <v>21</v>
      </c>
      <c r="K8" s="2"/>
      <c r="L8" s="2"/>
      <c r="M8" s="2"/>
      <c r="N8" s="2" t="s">
        <v>21</v>
      </c>
    </row>
    <row r="9" ht="20.1" customHeight="1" spans="1:14">
      <c r="A9" s="2" t="s">
        <v>135</v>
      </c>
      <c r="B9" s="2" t="s">
        <v>24</v>
      </c>
      <c r="C9" s="2"/>
      <c r="D9" s="2"/>
      <c r="E9" s="2"/>
      <c r="F9" s="2"/>
      <c r="G9" s="2"/>
      <c r="H9" s="2" t="s">
        <v>136</v>
      </c>
      <c r="I9" s="2"/>
      <c r="J9" s="2"/>
      <c r="K9" s="2"/>
      <c r="L9" s="2"/>
      <c r="M9" s="2"/>
      <c r="N9" s="2"/>
    </row>
    <row r="10" ht="102" customHeight="1" spans="1:14">
      <c r="A10" s="2"/>
      <c r="B10" s="4" t="s">
        <v>137</v>
      </c>
      <c r="C10" s="4"/>
      <c r="D10" s="4"/>
      <c r="E10" s="4"/>
      <c r="F10" s="4"/>
      <c r="G10" s="4"/>
      <c r="H10" s="4" t="s">
        <v>138</v>
      </c>
      <c r="I10" s="4"/>
      <c r="J10" s="4"/>
      <c r="K10" s="4"/>
      <c r="L10" s="4"/>
      <c r="M10" s="4"/>
      <c r="N10" s="4"/>
    </row>
    <row r="11" ht="24" customHeight="1" spans="1:14">
      <c r="A11" s="5" t="s">
        <v>139</v>
      </c>
      <c r="B11" s="6" t="s">
        <v>35</v>
      </c>
      <c r="C11" s="6" t="s">
        <v>36</v>
      </c>
      <c r="D11" s="6" t="s">
        <v>37</v>
      </c>
      <c r="E11" s="6"/>
      <c r="F11" s="6"/>
      <c r="G11" s="6" t="s">
        <v>140</v>
      </c>
      <c r="H11" s="6" t="s">
        <v>39</v>
      </c>
      <c r="I11" s="6" t="s">
        <v>17</v>
      </c>
      <c r="J11" s="6"/>
      <c r="K11" s="6" t="s">
        <v>18</v>
      </c>
      <c r="L11" s="6"/>
      <c r="M11" s="6" t="s">
        <v>40</v>
      </c>
      <c r="N11" s="6"/>
    </row>
    <row r="12" ht="74.1" customHeight="1" spans="1:14">
      <c r="A12" s="7"/>
      <c r="B12" s="8" t="s">
        <v>141</v>
      </c>
      <c r="C12" s="6" t="s">
        <v>142</v>
      </c>
      <c r="D12" s="9" t="s">
        <v>69</v>
      </c>
      <c r="E12" s="9"/>
      <c r="F12" s="9"/>
      <c r="G12" s="10" t="s">
        <v>70</v>
      </c>
      <c r="H12" s="10" t="s">
        <v>143</v>
      </c>
      <c r="I12" s="33">
        <v>3</v>
      </c>
      <c r="J12" s="6"/>
      <c r="K12" s="33">
        <v>2.4</v>
      </c>
      <c r="L12" s="33"/>
      <c r="M12" s="34" t="s">
        <v>71</v>
      </c>
      <c r="N12" s="35"/>
    </row>
    <row r="13" ht="51" customHeight="1" spans="1:14">
      <c r="A13" s="7"/>
      <c r="B13" s="11"/>
      <c r="C13" s="6"/>
      <c r="D13" s="9" t="s">
        <v>144</v>
      </c>
      <c r="E13" s="9"/>
      <c r="F13" s="9"/>
      <c r="G13" s="10" t="s">
        <v>145</v>
      </c>
      <c r="H13" s="10" t="s">
        <v>146</v>
      </c>
      <c r="I13" s="33">
        <v>3</v>
      </c>
      <c r="J13" s="33"/>
      <c r="K13" s="33">
        <v>3</v>
      </c>
      <c r="L13" s="33"/>
      <c r="M13" s="34" t="s">
        <v>147</v>
      </c>
      <c r="N13" s="35"/>
    </row>
    <row r="14" ht="77.1" customHeight="1" spans="1:14">
      <c r="A14" s="7"/>
      <c r="B14" s="11"/>
      <c r="C14" s="6"/>
      <c r="D14" s="9" t="s">
        <v>148</v>
      </c>
      <c r="E14" s="9"/>
      <c r="F14" s="9"/>
      <c r="G14" s="10" t="s">
        <v>149</v>
      </c>
      <c r="H14" s="10" t="s">
        <v>150</v>
      </c>
      <c r="I14" s="33">
        <v>3</v>
      </c>
      <c r="J14" s="33"/>
      <c r="K14" s="33">
        <v>2.7</v>
      </c>
      <c r="L14" s="33"/>
      <c r="M14" s="34" t="s">
        <v>151</v>
      </c>
      <c r="N14" s="35"/>
    </row>
    <row r="15" ht="20.1" customHeight="1" spans="1:14">
      <c r="A15" s="7"/>
      <c r="B15" s="11"/>
      <c r="C15" s="6"/>
      <c r="D15" s="9" t="s">
        <v>72</v>
      </c>
      <c r="E15" s="9"/>
      <c r="F15" s="9"/>
      <c r="G15" s="12" t="s">
        <v>73</v>
      </c>
      <c r="H15" s="10" t="s">
        <v>152</v>
      </c>
      <c r="I15" s="33">
        <v>3</v>
      </c>
      <c r="J15" s="33"/>
      <c r="K15" s="33">
        <v>3</v>
      </c>
      <c r="L15" s="33"/>
      <c r="M15" s="34" t="s">
        <v>147</v>
      </c>
      <c r="N15" s="35"/>
    </row>
    <row r="16" ht="20.1" customHeight="1" spans="1:14">
      <c r="A16" s="7"/>
      <c r="B16" s="11"/>
      <c r="C16" s="6"/>
      <c r="D16" s="9" t="s">
        <v>153</v>
      </c>
      <c r="E16" s="9"/>
      <c r="F16" s="9"/>
      <c r="G16" s="10" t="s">
        <v>154</v>
      </c>
      <c r="H16" s="10" t="s">
        <v>155</v>
      </c>
      <c r="I16" s="33">
        <v>3</v>
      </c>
      <c r="J16" s="33"/>
      <c r="K16" s="33">
        <v>3</v>
      </c>
      <c r="L16" s="33"/>
      <c r="M16" s="34" t="s">
        <v>147</v>
      </c>
      <c r="N16" s="35"/>
    </row>
    <row r="17" ht="20.1" customHeight="1" spans="1:14">
      <c r="A17" s="7"/>
      <c r="B17" s="11"/>
      <c r="C17" s="6"/>
      <c r="D17" s="9" t="s">
        <v>156</v>
      </c>
      <c r="E17" s="9"/>
      <c r="F17" s="9"/>
      <c r="G17" s="10" t="s">
        <v>157</v>
      </c>
      <c r="H17" s="10" t="s">
        <v>158</v>
      </c>
      <c r="I17" s="33">
        <v>3</v>
      </c>
      <c r="J17" s="33"/>
      <c r="K17" s="33">
        <v>3</v>
      </c>
      <c r="L17" s="33"/>
      <c r="M17" s="34" t="s">
        <v>147</v>
      </c>
      <c r="N17" s="35"/>
    </row>
    <row r="18" ht="65.1" customHeight="1" spans="1:14">
      <c r="A18" s="7"/>
      <c r="B18" s="11"/>
      <c r="C18" s="6"/>
      <c r="D18" s="9" t="s">
        <v>159</v>
      </c>
      <c r="E18" s="9"/>
      <c r="F18" s="9"/>
      <c r="G18" s="10" t="s">
        <v>160</v>
      </c>
      <c r="H18" s="10" t="s">
        <v>161</v>
      </c>
      <c r="I18" s="33">
        <v>3</v>
      </c>
      <c r="J18" s="33"/>
      <c r="K18" s="33">
        <v>2.25</v>
      </c>
      <c r="L18" s="33"/>
      <c r="M18" s="34" t="s">
        <v>162</v>
      </c>
      <c r="N18" s="35"/>
    </row>
    <row r="19" ht="36.95" customHeight="1" spans="1:14">
      <c r="A19" s="7"/>
      <c r="B19" s="11"/>
      <c r="C19" s="6"/>
      <c r="D19" s="9" t="s">
        <v>163</v>
      </c>
      <c r="E19" s="9"/>
      <c r="F19" s="9"/>
      <c r="G19" s="10" t="s">
        <v>164</v>
      </c>
      <c r="H19" s="10" t="s">
        <v>165</v>
      </c>
      <c r="I19" s="33">
        <v>3</v>
      </c>
      <c r="J19" s="33"/>
      <c r="K19" s="33">
        <v>3</v>
      </c>
      <c r="L19" s="33"/>
      <c r="M19" s="34"/>
      <c r="N19" s="35"/>
    </row>
    <row r="20" ht="20.1" customHeight="1" spans="1:14">
      <c r="A20" s="7"/>
      <c r="B20" s="11"/>
      <c r="C20" s="6" t="s">
        <v>166</v>
      </c>
      <c r="D20" s="9" t="s">
        <v>167</v>
      </c>
      <c r="E20" s="9"/>
      <c r="F20" s="9"/>
      <c r="G20" s="10" t="s">
        <v>168</v>
      </c>
      <c r="H20" s="13">
        <v>1</v>
      </c>
      <c r="I20" s="33">
        <v>3</v>
      </c>
      <c r="J20" s="33"/>
      <c r="K20" s="33">
        <v>3</v>
      </c>
      <c r="L20" s="33"/>
      <c r="M20" s="6"/>
      <c r="N20" s="6"/>
    </row>
    <row r="21" ht="20.1" customHeight="1" spans="1:14">
      <c r="A21" s="7"/>
      <c r="B21" s="11"/>
      <c r="C21" s="6"/>
      <c r="D21" s="9" t="s">
        <v>169</v>
      </c>
      <c r="E21" s="9"/>
      <c r="F21" s="9"/>
      <c r="G21" s="10" t="s">
        <v>170</v>
      </c>
      <c r="H21" s="13">
        <v>1</v>
      </c>
      <c r="I21" s="33">
        <v>3</v>
      </c>
      <c r="J21" s="33"/>
      <c r="K21" s="33">
        <v>3</v>
      </c>
      <c r="L21" s="33"/>
      <c r="M21" s="6"/>
      <c r="N21" s="6"/>
    </row>
    <row r="22" ht="20.1" customHeight="1" spans="1:14">
      <c r="A22" s="7"/>
      <c r="B22" s="11"/>
      <c r="C22" s="6"/>
      <c r="D22" s="9" t="s">
        <v>171</v>
      </c>
      <c r="E22" s="9"/>
      <c r="F22" s="9"/>
      <c r="G22" s="10" t="s">
        <v>105</v>
      </c>
      <c r="H22" s="13">
        <v>1</v>
      </c>
      <c r="I22" s="33">
        <v>3</v>
      </c>
      <c r="J22" s="33"/>
      <c r="K22" s="33">
        <v>3</v>
      </c>
      <c r="L22" s="33"/>
      <c r="M22" s="6"/>
      <c r="N22" s="6"/>
    </row>
    <row r="23" ht="20.1" customHeight="1" spans="1:14">
      <c r="A23" s="7"/>
      <c r="B23" s="11"/>
      <c r="C23" s="6"/>
      <c r="D23" s="9" t="s">
        <v>172</v>
      </c>
      <c r="E23" s="9"/>
      <c r="F23" s="9"/>
      <c r="G23" s="10" t="s">
        <v>105</v>
      </c>
      <c r="H23" s="13">
        <v>1</v>
      </c>
      <c r="I23" s="33">
        <v>3</v>
      </c>
      <c r="J23" s="33"/>
      <c r="K23" s="33">
        <v>3</v>
      </c>
      <c r="L23" s="33"/>
      <c r="M23" s="6"/>
      <c r="N23" s="6"/>
    </row>
    <row r="24" ht="20.1" customHeight="1" spans="1:14">
      <c r="A24" s="7"/>
      <c r="B24" s="11"/>
      <c r="C24" s="6"/>
      <c r="D24" s="9" t="s">
        <v>173</v>
      </c>
      <c r="E24" s="9"/>
      <c r="F24" s="9"/>
      <c r="G24" s="10" t="s">
        <v>105</v>
      </c>
      <c r="H24" s="13">
        <v>1</v>
      </c>
      <c r="I24" s="33">
        <v>3</v>
      </c>
      <c r="J24" s="33"/>
      <c r="K24" s="33">
        <v>3</v>
      </c>
      <c r="L24" s="33"/>
      <c r="M24" s="6"/>
      <c r="N24" s="6"/>
    </row>
    <row r="25" ht="20.1" customHeight="1" spans="1:14">
      <c r="A25" s="7"/>
      <c r="B25" s="11"/>
      <c r="C25" s="6" t="s">
        <v>174</v>
      </c>
      <c r="D25" s="9" t="s">
        <v>175</v>
      </c>
      <c r="E25" s="9"/>
      <c r="F25" s="9"/>
      <c r="G25" s="10" t="s">
        <v>176</v>
      </c>
      <c r="H25" s="13">
        <v>1</v>
      </c>
      <c r="I25" s="33">
        <v>3</v>
      </c>
      <c r="J25" s="33"/>
      <c r="K25" s="33">
        <v>3</v>
      </c>
      <c r="L25" s="33"/>
      <c r="M25" s="6"/>
      <c r="N25" s="6"/>
    </row>
    <row r="26" ht="20.1" customHeight="1" spans="1:14">
      <c r="A26" s="7"/>
      <c r="B26" s="11"/>
      <c r="C26" s="6"/>
      <c r="D26" s="9" t="s">
        <v>177</v>
      </c>
      <c r="E26" s="9"/>
      <c r="F26" s="9"/>
      <c r="G26" s="10" t="s">
        <v>176</v>
      </c>
      <c r="H26" s="13">
        <v>1</v>
      </c>
      <c r="I26" s="33">
        <v>3</v>
      </c>
      <c r="J26" s="33"/>
      <c r="K26" s="33">
        <v>3</v>
      </c>
      <c r="L26" s="33"/>
      <c r="M26" s="6"/>
      <c r="N26" s="6"/>
    </row>
    <row r="27" ht="20.1" customHeight="1" spans="1:14">
      <c r="A27" s="7"/>
      <c r="B27" s="11"/>
      <c r="C27" s="6"/>
      <c r="D27" s="9" t="s">
        <v>178</v>
      </c>
      <c r="E27" s="9"/>
      <c r="F27" s="9"/>
      <c r="G27" s="10" t="s">
        <v>176</v>
      </c>
      <c r="H27" s="13">
        <v>1</v>
      </c>
      <c r="I27" s="33">
        <v>3</v>
      </c>
      <c r="J27" s="33"/>
      <c r="K27" s="33">
        <v>3</v>
      </c>
      <c r="L27" s="33"/>
      <c r="M27" s="6"/>
      <c r="N27" s="6"/>
    </row>
    <row r="28" ht="20.1" customHeight="1" spans="1:14">
      <c r="A28" s="7"/>
      <c r="B28" s="11"/>
      <c r="C28" s="6"/>
      <c r="D28" s="9" t="s">
        <v>179</v>
      </c>
      <c r="E28" s="9"/>
      <c r="F28" s="9"/>
      <c r="G28" s="10" t="s">
        <v>176</v>
      </c>
      <c r="H28" s="13">
        <v>1</v>
      </c>
      <c r="I28" s="33">
        <v>3</v>
      </c>
      <c r="J28" s="33"/>
      <c r="K28" s="33">
        <v>3</v>
      </c>
      <c r="L28" s="33"/>
      <c r="M28" s="6"/>
      <c r="N28" s="6"/>
    </row>
    <row r="29" ht="20.1" customHeight="1" spans="1:14">
      <c r="A29" s="7"/>
      <c r="B29" s="11"/>
      <c r="C29" s="6"/>
      <c r="D29" s="9" t="s">
        <v>180</v>
      </c>
      <c r="E29" s="9"/>
      <c r="F29" s="9"/>
      <c r="G29" s="10" t="s">
        <v>176</v>
      </c>
      <c r="H29" s="13">
        <v>1</v>
      </c>
      <c r="I29" s="33">
        <v>3</v>
      </c>
      <c r="J29" s="33"/>
      <c r="K29" s="33">
        <v>3</v>
      </c>
      <c r="L29" s="33"/>
      <c r="M29" s="6"/>
      <c r="N29" s="6"/>
    </row>
    <row r="30" ht="20.1" customHeight="1" spans="1:14">
      <c r="A30" s="7"/>
      <c r="B30" s="11"/>
      <c r="C30" s="8" t="s">
        <v>181</v>
      </c>
      <c r="D30" s="14" t="s">
        <v>182</v>
      </c>
      <c r="E30" s="15"/>
      <c r="F30" s="16"/>
      <c r="G30" s="13" t="s">
        <v>183</v>
      </c>
      <c r="H30" s="13">
        <v>1</v>
      </c>
      <c r="I30" s="36">
        <v>5</v>
      </c>
      <c r="J30" s="37"/>
      <c r="K30" s="36">
        <v>5</v>
      </c>
      <c r="L30" s="37"/>
      <c r="M30" s="38"/>
      <c r="N30" s="39"/>
    </row>
    <row r="31" ht="20.1" customHeight="1" spans="1:14">
      <c r="A31" s="7"/>
      <c r="B31" s="8" t="s">
        <v>184</v>
      </c>
      <c r="C31" s="8" t="s">
        <v>185</v>
      </c>
      <c r="D31" s="17" t="s">
        <v>186</v>
      </c>
      <c r="E31" s="17"/>
      <c r="F31" s="17"/>
      <c r="G31" s="10" t="s">
        <v>80</v>
      </c>
      <c r="H31" s="13">
        <v>1</v>
      </c>
      <c r="I31" s="33">
        <v>5</v>
      </c>
      <c r="J31" s="33"/>
      <c r="K31" s="36">
        <v>5</v>
      </c>
      <c r="L31" s="37"/>
      <c r="M31" s="6"/>
      <c r="N31" s="6"/>
    </row>
    <row r="32" ht="20.1" customHeight="1" spans="1:14">
      <c r="A32" s="7"/>
      <c r="B32" s="11"/>
      <c r="C32" s="18"/>
      <c r="D32" s="17" t="s">
        <v>79</v>
      </c>
      <c r="E32" s="17"/>
      <c r="F32" s="17"/>
      <c r="G32" s="10" t="s">
        <v>80</v>
      </c>
      <c r="H32" s="13">
        <v>1</v>
      </c>
      <c r="I32" s="33">
        <v>5</v>
      </c>
      <c r="J32" s="33"/>
      <c r="K32" s="36">
        <v>5</v>
      </c>
      <c r="L32" s="37"/>
      <c r="M32" s="6"/>
      <c r="N32" s="6"/>
    </row>
    <row r="33" ht="20.1" customHeight="1" spans="1:14">
      <c r="A33" s="7"/>
      <c r="B33" s="11"/>
      <c r="C33" s="18" t="s">
        <v>187</v>
      </c>
      <c r="D33" s="19"/>
      <c r="E33" s="20"/>
      <c r="F33" s="21"/>
      <c r="G33" s="10"/>
      <c r="H33" s="13"/>
      <c r="I33" s="36"/>
      <c r="J33" s="37"/>
      <c r="K33" s="36"/>
      <c r="L33" s="37"/>
      <c r="M33" s="38" t="s">
        <v>94</v>
      </c>
      <c r="N33" s="39"/>
    </row>
    <row r="34" ht="20.1" customHeight="1" spans="1:14">
      <c r="A34" s="7"/>
      <c r="B34" s="11"/>
      <c r="C34" s="18" t="s">
        <v>188</v>
      </c>
      <c r="D34" s="19"/>
      <c r="E34" s="20"/>
      <c r="F34" s="21"/>
      <c r="G34" s="10"/>
      <c r="H34" s="13"/>
      <c r="I34" s="36"/>
      <c r="J34" s="37"/>
      <c r="K34" s="36"/>
      <c r="L34" s="37"/>
      <c r="M34" s="38" t="s">
        <v>94</v>
      </c>
      <c r="N34" s="39"/>
    </row>
    <row r="35" ht="20.1" customHeight="1" spans="1:14">
      <c r="A35" s="7"/>
      <c r="B35" s="11"/>
      <c r="C35" s="6" t="s">
        <v>189</v>
      </c>
      <c r="D35" s="17" t="s">
        <v>190</v>
      </c>
      <c r="E35" s="17"/>
      <c r="F35" s="17"/>
      <c r="G35" s="10" t="s">
        <v>53</v>
      </c>
      <c r="H35" s="13">
        <v>1</v>
      </c>
      <c r="I35" s="33">
        <v>5</v>
      </c>
      <c r="J35" s="33"/>
      <c r="K35" s="36">
        <v>5</v>
      </c>
      <c r="L35" s="37"/>
      <c r="M35" s="6"/>
      <c r="N35" s="6"/>
    </row>
    <row r="36" ht="20.1" customHeight="1" spans="1:14">
      <c r="A36" s="7"/>
      <c r="B36" s="11"/>
      <c r="C36" s="6"/>
      <c r="D36" s="17" t="s">
        <v>191</v>
      </c>
      <c r="E36" s="17"/>
      <c r="F36" s="17"/>
      <c r="G36" s="10" t="s">
        <v>91</v>
      </c>
      <c r="H36" s="13">
        <v>1</v>
      </c>
      <c r="I36" s="33">
        <v>5</v>
      </c>
      <c r="J36" s="33"/>
      <c r="K36" s="36">
        <v>5</v>
      </c>
      <c r="L36" s="37"/>
      <c r="M36" s="6"/>
      <c r="N36" s="6"/>
    </row>
    <row r="37" ht="20.1" customHeight="1" spans="1:14">
      <c r="A37" s="7"/>
      <c r="B37" s="18"/>
      <c r="C37" s="6"/>
      <c r="D37" s="17" t="s">
        <v>192</v>
      </c>
      <c r="E37" s="17"/>
      <c r="F37" s="17"/>
      <c r="G37" s="10" t="s">
        <v>91</v>
      </c>
      <c r="H37" s="13">
        <v>1</v>
      </c>
      <c r="I37" s="33">
        <v>5</v>
      </c>
      <c r="J37" s="33"/>
      <c r="K37" s="36">
        <v>5</v>
      </c>
      <c r="L37" s="37"/>
      <c r="M37" s="6"/>
      <c r="N37" s="6"/>
    </row>
    <row r="38" ht="27.95" customHeight="1" spans="1:14">
      <c r="A38" s="22"/>
      <c r="B38" s="6" t="s">
        <v>193</v>
      </c>
      <c r="C38" s="6" t="s">
        <v>194</v>
      </c>
      <c r="D38" s="17" t="s">
        <v>104</v>
      </c>
      <c r="E38" s="17"/>
      <c r="F38" s="17"/>
      <c r="G38" s="23" t="s">
        <v>105</v>
      </c>
      <c r="H38" s="24">
        <v>0.9649</v>
      </c>
      <c r="I38" s="33">
        <v>6</v>
      </c>
      <c r="J38" s="33"/>
      <c r="K38" s="33">
        <v>6</v>
      </c>
      <c r="L38" s="33"/>
      <c r="M38" s="6"/>
      <c r="N38" s="6"/>
    </row>
    <row r="39" ht="20.1" customHeight="1" spans="1:14">
      <c r="A39" s="25" t="s">
        <v>195</v>
      </c>
      <c r="B39" s="25"/>
      <c r="C39" s="25"/>
      <c r="D39" s="25"/>
      <c r="E39" s="25"/>
      <c r="F39" s="25"/>
      <c r="G39" s="25"/>
      <c r="H39" s="25"/>
      <c r="I39" s="40">
        <v>100</v>
      </c>
      <c r="J39" s="40"/>
      <c r="K39" s="40">
        <v>98.35</v>
      </c>
      <c r="L39" s="40"/>
      <c r="M39" s="41"/>
      <c r="N39" s="41"/>
    </row>
    <row r="40" ht="17.1" customHeight="1" spans="1:14">
      <c r="A40" s="26" t="s">
        <v>196</v>
      </c>
      <c r="B40" s="27" t="s">
        <v>84</v>
      </c>
      <c r="C40" s="28"/>
      <c r="D40" s="28"/>
      <c r="E40" s="28"/>
      <c r="F40" s="28"/>
      <c r="G40" s="28"/>
      <c r="H40" s="28"/>
      <c r="I40" s="28"/>
      <c r="J40" s="28"/>
      <c r="K40" s="28"/>
      <c r="L40" s="28"/>
      <c r="M40" s="28"/>
      <c r="N40" s="42"/>
    </row>
    <row r="41" ht="17.1" customHeight="1" spans="1:14">
      <c r="A41" s="29" t="s">
        <v>197</v>
      </c>
      <c r="B41" s="29"/>
      <c r="C41" s="29"/>
      <c r="D41" s="29"/>
      <c r="E41" s="29"/>
      <c r="F41" s="29"/>
      <c r="G41" s="29"/>
      <c r="H41" s="29"/>
      <c r="I41" s="29"/>
      <c r="J41" s="29"/>
      <c r="K41" s="29"/>
      <c r="L41" s="29"/>
      <c r="M41" s="29"/>
      <c r="N41" s="29"/>
    </row>
    <row r="42" ht="42.95" customHeight="1" spans="1:14">
      <c r="A42" s="29" t="s">
        <v>198</v>
      </c>
      <c r="B42" s="29"/>
      <c r="C42" s="29"/>
      <c r="D42" s="29"/>
      <c r="E42" s="29"/>
      <c r="F42" s="29"/>
      <c r="G42" s="29"/>
      <c r="H42" s="29"/>
      <c r="I42" s="29"/>
      <c r="J42" s="29"/>
      <c r="K42" s="29"/>
      <c r="L42" s="29"/>
      <c r="M42" s="29"/>
      <c r="N42" s="29"/>
    </row>
    <row r="43" ht="38.1" customHeight="1" spans="1:14">
      <c r="A43" s="29" t="s">
        <v>199</v>
      </c>
      <c r="B43" s="29"/>
      <c r="C43" s="29"/>
      <c r="D43" s="29"/>
      <c r="E43" s="29"/>
      <c r="F43" s="29"/>
      <c r="G43" s="29"/>
      <c r="H43" s="29"/>
      <c r="I43" s="29"/>
      <c r="J43" s="29"/>
      <c r="K43" s="29"/>
      <c r="L43" s="29"/>
      <c r="M43" s="29"/>
      <c r="N43" s="29"/>
    </row>
    <row r="44" ht="15.95" customHeight="1"/>
  </sheetData>
  <mergeCells count="166">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B10:G10"/>
    <mergeCell ref="H10:N10"/>
    <mergeCell ref="D11:F11"/>
    <mergeCell ref="I11:J11"/>
    <mergeCell ref="K11:L11"/>
    <mergeCell ref="M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D38:F38"/>
    <mergeCell ref="I38:J38"/>
    <mergeCell ref="K38:L38"/>
    <mergeCell ref="M38:N38"/>
    <mergeCell ref="A39:H39"/>
    <mergeCell ref="I39:J39"/>
    <mergeCell ref="K39:L39"/>
    <mergeCell ref="M39:N39"/>
    <mergeCell ref="B40:N40"/>
    <mergeCell ref="A41:N41"/>
    <mergeCell ref="A42:N42"/>
    <mergeCell ref="A43:N43"/>
    <mergeCell ref="A9:A10"/>
    <mergeCell ref="A11:A38"/>
    <mergeCell ref="B12:B30"/>
    <mergeCell ref="B31:B37"/>
    <mergeCell ref="C12:C19"/>
    <mergeCell ref="C20:C24"/>
    <mergeCell ref="C25:C29"/>
    <mergeCell ref="C31:C32"/>
    <mergeCell ref="C35:C37"/>
    <mergeCell ref="A4:B8"/>
  </mergeCells>
  <pageMargins left="0.314583333333333" right="0.236111111111111" top="0.432638888888889" bottom="0.236111111111111" header="0.156944444444444" footer="0.31458333333333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封面</vt:lpstr>
      <vt:lpstr>目录</vt:lpstr>
      <vt:lpstr>省级部门（单位）整体支出绩效自评表</vt:lpstr>
      <vt:lpstr>部门预算项目支出绩效自评结果汇总表</vt:lpstr>
      <vt:lpstr>绩效自评表（主委特别费、培训费、调研费、业务费）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cp:lastModifiedBy>
  <dcterms:created xsi:type="dcterms:W3CDTF">2018-12-05T00:45:00Z</dcterms:created>
  <cp:lastPrinted>2023-05-05T07:12:00Z</cp:lastPrinted>
  <dcterms:modified xsi:type="dcterms:W3CDTF">2023-11-29T03:06:07Z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840D8D08CC3348319AA9503016FA3F7F_13</vt:lpwstr>
  </property>
</Properties>
</file>